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9320" windowHeight="11760" activeTab="0"/>
  </bookViews>
  <sheets>
    <sheet name="КПК0611020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<sst xmlns="http://schemas.openxmlformats.org/spreadsheetml/2006/main" count="190" uniqueCount="125">
  <si>
    <t>ЗАТВЕРДЖЕНО</t>
  </si>
  <si>
    <t>(найменування місцевого фінансового органу)</t>
  </si>
  <si>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</si>
  <si>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</si>
  <si>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</si>
  <si>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</si>
  <si>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</si>
  <si>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 xml:space="preserve">5. Підстави для виконання бюджетної програми </t>
  </si>
  <si>
    <t>6. Мета бюджетної програми</t>
  </si>
  <si>
    <t>7. Підпрограми, спрямовані на досягнення мети, визначеної паспортом бюджетної програми</t>
  </si>
  <si>
    <t>Назва підпрограми</t>
  </si>
  <si>
    <t>КПКВК</t>
  </si>
  <si>
    <t>N з/п</t>
  </si>
  <si>
    <t>8. Обсяги фінансування бюджетної програми у розрізі підпрограм та завдань</t>
  </si>
  <si>
    <t>Підпрограма / завдання бюджетної програми</t>
  </si>
  <si>
    <t>разом</t>
  </si>
  <si>
    <t>спеціальний фонд</t>
  </si>
  <si>
    <t>загальний фонд</t>
  </si>
  <si>
    <t>10. Результативні показники бюджетної програми у розрізі підпрограм і завдань</t>
  </si>
  <si>
    <t>Джерело інформації</t>
  </si>
  <si>
    <t>Одиниця виміру</t>
  </si>
  <si>
    <t>Пояснення, що характеризують джерела фінансування</t>
  </si>
  <si>
    <t xml:space="preserve">Касові видатки станом на 
1 січня звітного періоду
</t>
  </si>
  <si>
    <t>Найменування джерел надходжень</t>
  </si>
  <si>
    <t>Код</t>
  </si>
  <si>
    <t>ПОГОДЖЕНО:</t>
  </si>
  <si>
    <t>ЗАТВЕРДЖЕНО
Наказ Міністерства
фінансів України
26.08.2014  № 836</t>
  </si>
  <si>
    <t>2.</t>
  </si>
  <si>
    <r>
      <t>(КФКВК)</t>
    </r>
    <r>
      <rPr>
        <vertAlign val="superscript"/>
        <sz val="12"/>
        <rFont val="Times New Roman"/>
        <family val="1"/>
      </rPr>
      <t>1</t>
    </r>
  </si>
  <si>
    <t>КФКВК</t>
  </si>
  <si>
    <t>Назва регіональної цільової програми та підпрограми</t>
  </si>
  <si>
    <t>9. Перелік регіональних цільових програм, які виконуються у складі бюджетної програми</t>
  </si>
  <si>
    <t>Значення показника</t>
  </si>
  <si>
    <t>Назва показника</t>
  </si>
  <si>
    <t>План видатків звітного періоду</t>
  </si>
  <si>
    <r>
      <t>Прогноз видатків до кінця реалізації інвестиційного проекту</t>
    </r>
    <r>
      <rPr>
        <vertAlign val="superscript"/>
        <sz val="11"/>
        <rFont val="Times New Roman"/>
        <family val="1"/>
      </rPr>
      <t>3</t>
    </r>
  </si>
  <si>
    <r>
      <t>1</t>
    </r>
    <r>
      <rPr>
        <sz val="10"/>
        <rFont val="Times New Roman"/>
        <family val="1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</si>
  <si>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</si>
  <si>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0"/>
        <rFont val="Times New Roman"/>
        <family val="1"/>
      </rPr>
      <t xml:space="preserve"> Прогноз видатків до кінця реалізації інвестиційного проекту зазначається з розбивкою за роками.</t>
    </r>
  </si>
  <si>
    <t>(підпис)</t>
  </si>
  <si>
    <t>(ініціали і прізвище)</t>
  </si>
  <si>
    <t>npp</t>
  </si>
  <si>
    <t>kpk</t>
  </si>
  <si>
    <t>kfk</t>
  </si>
  <si>
    <t>name</t>
  </si>
  <si>
    <t>pz2</t>
  </si>
  <si>
    <t>ps2</t>
  </si>
  <si>
    <t>formula=RC[-16]+RC[-8]</t>
  </si>
  <si>
    <t>formula=RC[-8]+RC[-4]</t>
  </si>
  <si>
    <t>p4.7</t>
  </si>
  <si>
    <t>s4.7</t>
  </si>
  <si>
    <t>p4.8</t>
  </si>
  <si>
    <t>s4.8</t>
  </si>
  <si>
    <t>p4.9</t>
  </si>
  <si>
    <t>s4.9</t>
  </si>
  <si>
    <t>p4.10</t>
  </si>
  <si>
    <t>s4.10</t>
  </si>
  <si>
    <t>p4.11</t>
  </si>
  <si>
    <t>s4.11</t>
  </si>
  <si>
    <t>od_vim</t>
  </si>
  <si>
    <t>dger</t>
  </si>
  <si>
    <t>kod</t>
  </si>
  <si>
    <t>pz1</t>
  </si>
  <si>
    <t>ps1</t>
  </si>
  <si>
    <t>pz3</t>
  </si>
  <si>
    <t>ps3</t>
  </si>
  <si>
    <t>pojas2</t>
  </si>
  <si>
    <r>
      <t>11.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</rPr>
      <t>2</t>
    </r>
  </si>
  <si>
    <t>(найменування головного розпорядника коштів місцевого бюджету)</t>
  </si>
  <si>
    <t>ПАСПОРТ</t>
  </si>
  <si>
    <t>znp2</t>
  </si>
  <si>
    <t>Усього</t>
  </si>
  <si>
    <t/>
  </si>
  <si>
    <t>(тис.грн.)</t>
  </si>
  <si>
    <t>Міська програма організації харчування дітей у загальноосвітніх та дошкільних навчальних закладах на 2017-2018 роки</t>
  </si>
  <si>
    <t>Затрат</t>
  </si>
  <si>
    <t>од.</t>
  </si>
  <si>
    <t>0921</t>
  </si>
  <si>
    <t>Забезпечити надання відповідних послуг денними загальноосвітніми навчальними закладами</t>
  </si>
  <si>
    <t>Забезпечення надання послуг з загальної середньої освіти в денних загальноосвітніх закладах</t>
  </si>
  <si>
    <t>Надання загальної середньої освіти загальноосвітніми навчальними закладами ( в т.ч. школою-дитячим садком, інтернатом при школі), спеціалізованими школами, ліцеями, гімназіями, колегіумами</t>
  </si>
  <si>
    <t>кількість закладів (за ступенями шкіл)</t>
  </si>
  <si>
    <t>всього -  середньорічне число ставок (штатних одиниць)</t>
  </si>
  <si>
    <t>Продукту</t>
  </si>
  <si>
    <t>Ефективності</t>
  </si>
  <si>
    <t>Якості</t>
  </si>
  <si>
    <t>штатний розпис</t>
  </si>
  <si>
    <t>днів</t>
  </si>
  <si>
    <t xml:space="preserve">Програма оздоровлення та відпочинку дітей на 2017-2020 роки </t>
  </si>
  <si>
    <t>кількість класів (за ступенями шкіл)</t>
  </si>
  <si>
    <t>класний журнал</t>
  </si>
  <si>
    <t>кількість днів відвідування</t>
  </si>
  <si>
    <t>кількість дітей, що відвідують шкільні заклади</t>
  </si>
  <si>
    <t xml:space="preserve">Наказ </t>
  </si>
  <si>
    <t>Фінансового управління Новгород-Сіверської міської ради</t>
  </si>
  <si>
    <t>Відділу освіти, молоді та спорту Новгород-Сіверської міської ради</t>
  </si>
  <si>
    <t>Звіт 76 РВК (річна) 1№ рядка 01</t>
  </si>
  <si>
    <t>Звіт 76 РВК (річна) 11№ рядка 01</t>
  </si>
  <si>
    <t>Звіт 76 РВК (річна) №рядка1</t>
  </si>
  <si>
    <t>середні витрати на одного учня</t>
  </si>
  <si>
    <t xml:space="preserve"> розрахунково(відношення видатків на утримання ЗОШ на середньорічну кількість учнів)</t>
  </si>
  <si>
    <t>Наказ</t>
  </si>
  <si>
    <t>Начальник  фінансового управління</t>
  </si>
  <si>
    <t>В.І. Печко</t>
  </si>
  <si>
    <t>Бюджетний кодекс України від 08.07.2010 р. № 2457-V1 (зі змінами);</t>
  </si>
  <si>
    <t>0600000</t>
  </si>
  <si>
    <t>0610000</t>
  </si>
  <si>
    <t>0611020</t>
  </si>
  <si>
    <t>Закон України  "Про охорону дитинства" № 2402-111;</t>
  </si>
  <si>
    <t>Закон України "Про Державний бюджет на 2018 рік"</t>
  </si>
  <si>
    <t>Указ Президента України від 23.05.2007 р. № 308-р "Про схвалення Концепції реформування місцевих бюджетів";</t>
  </si>
  <si>
    <t>тис. грн., у тому числі загального фонду-</t>
  </si>
  <si>
    <t>тис. грн. та спеціального фонду-</t>
  </si>
  <si>
    <t>тис. грн.</t>
  </si>
  <si>
    <t>грн.</t>
  </si>
  <si>
    <t>Закон України від 05.09.2017 р. № 2145-VII "Про освіту";</t>
  </si>
  <si>
    <t>Наказ Міністерства фінансів України та Міністерства освіти і науки України № 298/519 від 01.06.2010 р. "Про затвердження Типового переліку бюджетних програм та результативних показників їх виконання для місцевих бюджетів у галузі "Освіта"</t>
  </si>
  <si>
    <t>бюджетної програми місцевого бюджету на 2018  рік</t>
  </si>
  <si>
    <t>Відділ освіти, молоді та спорту Новгород-Сіверської міської ради Чернігівської області</t>
  </si>
  <si>
    <t>Міська Програма "Шкільний автобус" Новгород-Сіверської міської ради на 2018-2020 роки</t>
  </si>
  <si>
    <t>Конституція України</t>
  </si>
  <si>
    <t>від  29.05.2018 р.    № 223/34/34/05</t>
  </si>
  <si>
    <t>В.О. Начальника відділу освіти, молоді та спорту</t>
  </si>
  <si>
    <t>П.В. Верченко</t>
  </si>
  <si>
    <t>Рішення двадцять шостої сесії міської ради VII скликання від 21 грудня 2017 року №525"Про міський бюджет на 2018 рік", Рішення  двадцять восьмої позачергової сесії міської ради VII скликання від 23.03.2018р №566."Про внесення змін до рішення 26-ої сесії міської ради від 21.12.2017р.№525"Про міський бюджет на  2018рік", розпорядження міського голови №61-ОД від 25.05.2018 року.</t>
  </si>
</sst>
</file>

<file path=xl/styles.xml><?xml version="1.0" encoding="utf-8"?>
<styleSheet xmlns="http://schemas.openxmlformats.org/spreadsheetml/2006/main">
  <numFmts count="4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#0.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_-* #,##0.00\ &quot;₴&quot;_-;\-* #,##0.00\ &quot;₴&quot;_-;_-* &quot;-&quot;??\ &quot;₴&quot;_-;_-@_-"/>
    <numFmt numFmtId="194" formatCode="_-* #,##0\ &quot;₴&quot;_-;\-* #,##0\ &quot;₴&quot;_-;_-* &quot;-&quot;\ &quot;₴&quot;_-;_-@_-"/>
    <numFmt numFmtId="195" formatCode="0.0"/>
    <numFmt numFmtId="196" formatCode="0.000"/>
  </numFmts>
  <fonts count="52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vertAlign val="superscript"/>
      <sz val="12"/>
      <name val="Times New Roman"/>
      <family val="1"/>
    </font>
    <font>
      <vertAlign val="superscript"/>
      <sz val="11"/>
      <name val="Times New Roman"/>
      <family val="1"/>
    </font>
    <font>
      <vertAlign val="superscript"/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0"/>
      <name val="Arial Cyr"/>
      <family val="0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188" fontId="1" fillId="0" borderId="12" xfId="0" applyNumberFormat="1" applyFont="1" applyBorder="1" applyAlignment="1">
      <alignment horizontal="center" vertical="center" wrapText="1"/>
    </xf>
    <xf numFmtId="188" fontId="1" fillId="0" borderId="10" xfId="0" applyNumberFormat="1" applyFont="1" applyBorder="1" applyAlignment="1">
      <alignment horizontal="center" vertical="center" wrapText="1"/>
    </xf>
    <xf numFmtId="188" fontId="1" fillId="0" borderId="13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196" fontId="11" fillId="0" borderId="14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center" wrapText="1"/>
    </xf>
    <xf numFmtId="188" fontId="1" fillId="0" borderId="14" xfId="0" applyNumberFormat="1" applyFont="1" applyBorder="1" applyAlignment="1">
      <alignment horizontal="center" vertical="center" wrapText="1"/>
    </xf>
    <xf numFmtId="49" fontId="11" fillId="0" borderId="14" xfId="0" applyNumberFormat="1" applyFont="1" applyBorder="1" applyAlignment="1">
      <alignment horizontal="center" vertical="center" wrapText="1"/>
    </xf>
    <xf numFmtId="196" fontId="1" fillId="0" borderId="14" xfId="0" applyNumberFormat="1" applyFont="1" applyBorder="1" applyAlignment="1">
      <alignment horizontal="center" vertical="center" wrapText="1"/>
    </xf>
    <xf numFmtId="188" fontId="11" fillId="0" borderId="1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1" fillId="0" borderId="14" xfId="0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left"/>
    </xf>
    <xf numFmtId="0" fontId="2" fillId="0" borderId="0" xfId="0" applyFont="1" applyBorder="1" applyAlignment="1">
      <alignment horizontal="center" vertical="top" wrapText="1"/>
    </xf>
    <xf numFmtId="49" fontId="11" fillId="0" borderId="12" xfId="0" applyNumberFormat="1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49" fontId="11" fillId="0" borderId="12" xfId="0" applyNumberFormat="1" applyFont="1" applyBorder="1" applyAlignment="1">
      <alignment horizontal="center" vertical="top" wrapText="1"/>
    </xf>
    <xf numFmtId="49" fontId="11" fillId="0" borderId="10" xfId="0" applyNumberFormat="1" applyFont="1" applyBorder="1" applyAlignment="1">
      <alignment horizontal="center" vertical="top" wrapText="1"/>
    </xf>
    <xf numFmtId="49" fontId="11" fillId="0" borderId="13" xfId="0" applyNumberFormat="1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5" fillId="0" borderId="14" xfId="0" applyFont="1" applyBorder="1" applyAlignment="1">
      <alignment horizontal="center" vertical="center" wrapText="1"/>
    </xf>
    <xf numFmtId="49" fontId="11" fillId="0" borderId="14" xfId="0" applyNumberFormat="1" applyFont="1" applyBorder="1" applyAlignment="1">
      <alignment horizontal="left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49" fontId="11" fillId="0" borderId="13" xfId="0" applyNumberFormat="1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13" fillId="0" borderId="13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49" fontId="1" fillId="0" borderId="14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1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wrapText="1"/>
    </xf>
    <xf numFmtId="0" fontId="5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188" fontId="1" fillId="0" borderId="14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" fillId="0" borderId="14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2" fillId="0" borderId="0" xfId="0" applyFont="1" applyAlignment="1">
      <alignment horizontal="justify" vertical="center" wrapText="1"/>
    </xf>
    <xf numFmtId="196" fontId="4" fillId="0" borderId="0" xfId="0" applyNumberFormat="1" applyFont="1" applyAlignment="1">
      <alignment horizontal="center" vertical="center" wrapText="1"/>
    </xf>
    <xf numFmtId="196" fontId="17" fillId="0" borderId="0" xfId="0" applyNumberFormat="1" applyFont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center" vertical="top" wrapText="1"/>
    </xf>
    <xf numFmtId="0" fontId="2" fillId="0" borderId="13" xfId="0" applyNumberFormat="1" applyFont="1" applyBorder="1" applyAlignment="1">
      <alignment horizontal="center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49" fontId="2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left" vertical="center" wrapText="1"/>
    </xf>
    <xf numFmtId="49" fontId="3" fillId="0" borderId="11" xfId="0" applyNumberFormat="1" applyFont="1" applyBorder="1" applyAlignment="1" quotePrefix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 quotePrefix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" fillId="0" borderId="11" xfId="0" applyFont="1" applyBorder="1" applyAlignment="1">
      <alignment horizontal="left" vertical="top" wrapText="1"/>
    </xf>
    <xf numFmtId="0" fontId="12" fillId="0" borderId="16" xfId="0" applyFont="1" applyBorder="1" applyAlignment="1">
      <alignment horizont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1" fontId="1" fillId="0" borderId="14" xfId="0" applyNumberFormat="1" applyFont="1" applyFill="1" applyBorder="1" applyAlignment="1">
      <alignment horizontal="center" vertical="center" wrapText="1"/>
    </xf>
    <xf numFmtId="2" fontId="1" fillId="0" borderId="14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06"/>
  <sheetViews>
    <sheetView tabSelected="1" zoomScalePageLayoutView="0" workbookViewId="0" topLeftCell="A10">
      <selection activeCell="L31" sqref="L31:BL31"/>
    </sheetView>
  </sheetViews>
  <sheetFormatPr defaultColWidth="9.00390625" defaultRowHeight="12.75"/>
  <cols>
    <col min="1" max="22" width="2.875" style="1" customWidth="1"/>
    <col min="23" max="23" width="3.125" style="1" customWidth="1"/>
    <col min="24" max="51" width="2.875" style="1" customWidth="1"/>
    <col min="52" max="52" width="3.75390625" style="1" customWidth="1"/>
    <col min="53" max="54" width="2.875" style="1" customWidth="1"/>
    <col min="55" max="55" width="4.87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54:64" ht="48" customHeight="1">
      <c r="BB1" s="38" t="s">
        <v>26</v>
      </c>
      <c r="BC1" s="39"/>
      <c r="BD1" s="39"/>
      <c r="BE1" s="39"/>
      <c r="BF1" s="39"/>
      <c r="BG1" s="39"/>
      <c r="BH1" s="39"/>
      <c r="BI1" s="39"/>
      <c r="BJ1" s="39"/>
      <c r="BK1" s="39"/>
      <c r="BL1" s="39"/>
    </row>
    <row r="2" spans="41:64" ht="15.75" customHeight="1">
      <c r="AO2" s="35" t="s">
        <v>0</v>
      </c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</row>
    <row r="3" spans="41:64" ht="15" customHeight="1">
      <c r="AO3" s="35" t="s">
        <v>93</v>
      </c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</row>
    <row r="4" spans="41:58" ht="15.75" customHeight="1">
      <c r="AO4" s="102" t="s">
        <v>95</v>
      </c>
      <c r="AP4" s="102"/>
      <c r="AQ4" s="102"/>
      <c r="AR4" s="102"/>
      <c r="AS4" s="102"/>
      <c r="AT4" s="102"/>
      <c r="AU4" s="102"/>
      <c r="AV4" s="102"/>
      <c r="AW4" s="102"/>
      <c r="AX4" s="102"/>
      <c r="AY4" s="102"/>
      <c r="AZ4" s="102"/>
      <c r="BA4" s="102"/>
      <c r="BB4" s="102"/>
      <c r="BC4" s="102"/>
      <c r="BD4" s="102"/>
      <c r="BE4" s="102"/>
      <c r="BF4" s="102"/>
    </row>
    <row r="5" spans="41:58" ht="12.75">
      <c r="AO5" s="103" t="s">
        <v>68</v>
      </c>
      <c r="AP5" s="103"/>
      <c r="AQ5" s="103"/>
      <c r="AR5" s="103"/>
      <c r="AS5" s="103"/>
      <c r="AT5" s="103"/>
      <c r="AU5" s="103"/>
      <c r="AV5" s="103"/>
      <c r="AW5" s="103"/>
      <c r="AX5" s="103"/>
      <c r="AY5" s="103"/>
      <c r="AZ5" s="103"/>
      <c r="BA5" s="103"/>
      <c r="BB5" s="103"/>
      <c r="BC5" s="103"/>
      <c r="BD5" s="103"/>
      <c r="BE5" s="103"/>
      <c r="BF5" s="103"/>
    </row>
    <row r="6" spans="41:58" ht="4.5" customHeight="1">
      <c r="AO6" s="68"/>
      <c r="AP6" s="68"/>
      <c r="AQ6" s="68"/>
      <c r="AR6" s="68"/>
      <c r="AS6" s="68"/>
      <c r="AT6" s="68"/>
      <c r="AU6" s="68"/>
      <c r="AV6" s="68"/>
      <c r="AW6" s="68"/>
      <c r="AX6" s="68"/>
      <c r="AY6" s="68"/>
      <c r="AZ6" s="68"/>
      <c r="BA6" s="68"/>
      <c r="BB6" s="68"/>
      <c r="BC6" s="68"/>
      <c r="BD6" s="68"/>
      <c r="BE6" s="68"/>
      <c r="BF6" s="68"/>
    </row>
    <row r="7" spans="41:65" ht="17.25" customHeight="1">
      <c r="AO7" s="35" t="s">
        <v>101</v>
      </c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M7" s="3"/>
    </row>
    <row r="8" spans="41:58" ht="15.75" customHeight="1">
      <c r="AO8" s="102" t="s">
        <v>94</v>
      </c>
      <c r="AP8" s="102"/>
      <c r="AQ8" s="102"/>
      <c r="AR8" s="102"/>
      <c r="AS8" s="102"/>
      <c r="AT8" s="102"/>
      <c r="AU8" s="102"/>
      <c r="AV8" s="102"/>
      <c r="AW8" s="102"/>
      <c r="AX8" s="102"/>
      <c r="AY8" s="102"/>
      <c r="AZ8" s="102"/>
      <c r="BA8" s="102"/>
      <c r="BB8" s="102"/>
      <c r="BC8" s="102"/>
      <c r="BD8" s="102"/>
      <c r="BE8" s="102"/>
      <c r="BF8" s="102"/>
    </row>
    <row r="9" spans="41:58" ht="15.75" customHeight="1">
      <c r="AO9" s="68" t="s">
        <v>1</v>
      </c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</row>
    <row r="10" spans="41:58" ht="15.75" customHeight="1">
      <c r="AO10" s="100" t="s">
        <v>121</v>
      </c>
      <c r="AP10" s="100"/>
      <c r="AQ10" s="100"/>
      <c r="AR10" s="100"/>
      <c r="AS10" s="100"/>
      <c r="AT10" s="100"/>
      <c r="AU10" s="100"/>
      <c r="AV10" s="100"/>
      <c r="AW10" s="100"/>
      <c r="AX10" s="100"/>
      <c r="AY10" s="100"/>
      <c r="AZ10" s="100"/>
      <c r="BA10" s="100"/>
      <c r="BB10" s="100"/>
      <c r="BC10" s="100"/>
      <c r="BD10" s="100"/>
      <c r="BE10" s="100"/>
      <c r="BF10" s="100"/>
    </row>
    <row r="12" spans="1:64" ht="15.75" customHeight="1">
      <c r="A12" s="101" t="s">
        <v>69</v>
      </c>
      <c r="B12" s="101"/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1"/>
      <c r="T12" s="101"/>
      <c r="U12" s="101"/>
      <c r="V12" s="101"/>
      <c r="W12" s="101"/>
      <c r="X12" s="101"/>
      <c r="Y12" s="101"/>
      <c r="Z12" s="101"/>
      <c r="AA12" s="101"/>
      <c r="AB12" s="101"/>
      <c r="AC12" s="101"/>
      <c r="AD12" s="101"/>
      <c r="AE12" s="101"/>
      <c r="AF12" s="101"/>
      <c r="AG12" s="101"/>
      <c r="AH12" s="101"/>
      <c r="AI12" s="101"/>
      <c r="AJ12" s="101"/>
      <c r="AK12" s="101"/>
      <c r="AL12" s="101"/>
      <c r="AM12" s="101"/>
      <c r="AN12" s="101"/>
      <c r="AO12" s="101"/>
      <c r="AP12" s="101"/>
      <c r="AQ12" s="101"/>
      <c r="AR12" s="101"/>
      <c r="AS12" s="101"/>
      <c r="AT12" s="101"/>
      <c r="AU12" s="101"/>
      <c r="AV12" s="101"/>
      <c r="AW12" s="101"/>
      <c r="AX12" s="101"/>
      <c r="AY12" s="101"/>
      <c r="AZ12" s="101"/>
      <c r="BA12" s="101"/>
      <c r="BB12" s="101"/>
      <c r="BC12" s="101"/>
      <c r="BD12" s="101"/>
      <c r="BE12" s="101"/>
      <c r="BF12" s="101"/>
      <c r="BG12" s="101"/>
      <c r="BH12" s="101"/>
      <c r="BI12" s="101"/>
      <c r="BJ12" s="101"/>
      <c r="BK12" s="101"/>
      <c r="BL12" s="101"/>
    </row>
    <row r="13" spans="1:64" ht="15.75" customHeight="1">
      <c r="A13" s="101" t="s">
        <v>117</v>
      </c>
      <c r="B13" s="101"/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101"/>
      <c r="AB13" s="101"/>
      <c r="AC13" s="101"/>
      <c r="AD13" s="101"/>
      <c r="AE13" s="101"/>
      <c r="AF13" s="101"/>
      <c r="AG13" s="101"/>
      <c r="AH13" s="101"/>
      <c r="AI13" s="101"/>
      <c r="AJ13" s="101"/>
      <c r="AK13" s="101"/>
      <c r="AL13" s="101"/>
      <c r="AM13" s="101"/>
      <c r="AN13" s="101"/>
      <c r="AO13" s="101"/>
      <c r="AP13" s="101"/>
      <c r="AQ13" s="101"/>
      <c r="AR13" s="101"/>
      <c r="AS13" s="101"/>
      <c r="AT13" s="101"/>
      <c r="AU13" s="101"/>
      <c r="AV13" s="101"/>
      <c r="AW13" s="101"/>
      <c r="AX13" s="101"/>
      <c r="AY13" s="101"/>
      <c r="AZ13" s="101"/>
      <c r="BA13" s="101"/>
      <c r="BB13" s="101"/>
      <c r="BC13" s="101"/>
      <c r="BD13" s="101"/>
      <c r="BE13" s="101"/>
      <c r="BF13" s="101"/>
      <c r="BG13" s="101"/>
      <c r="BH13" s="101"/>
      <c r="BI13" s="101"/>
      <c r="BJ13" s="101"/>
      <c r="BK13" s="101"/>
      <c r="BL13" s="101"/>
    </row>
    <row r="14" spans="1:64" ht="27.75" customHeight="1">
      <c r="A14" s="93">
        <v>1</v>
      </c>
      <c r="B14" s="93"/>
      <c r="C14" s="94" t="s">
        <v>105</v>
      </c>
      <c r="D14" s="95"/>
      <c r="E14" s="95"/>
      <c r="F14" s="95"/>
      <c r="G14" s="95"/>
      <c r="H14" s="95"/>
      <c r="I14" s="95"/>
      <c r="J14" s="95"/>
      <c r="K14" s="95"/>
      <c r="L14" s="99" t="s">
        <v>118</v>
      </c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99"/>
      <c r="AF14" s="99"/>
      <c r="AG14" s="99"/>
      <c r="AH14" s="99"/>
      <c r="AI14" s="99"/>
      <c r="AJ14" s="99"/>
      <c r="AK14" s="99"/>
      <c r="AL14" s="99"/>
      <c r="AM14" s="99"/>
      <c r="AN14" s="99"/>
      <c r="AO14" s="99"/>
      <c r="AP14" s="99"/>
      <c r="AQ14" s="99"/>
      <c r="AR14" s="99"/>
      <c r="AS14" s="99"/>
      <c r="AT14" s="99"/>
      <c r="AU14" s="99"/>
      <c r="AV14" s="99"/>
      <c r="AW14" s="99"/>
      <c r="AX14" s="99"/>
      <c r="AY14" s="99"/>
      <c r="AZ14" s="99"/>
      <c r="BA14" s="99"/>
      <c r="BB14" s="99"/>
      <c r="BC14" s="99"/>
      <c r="BD14" s="99"/>
      <c r="BE14" s="99"/>
      <c r="BF14" s="99"/>
      <c r="BG14" s="99"/>
      <c r="BH14" s="99"/>
      <c r="BI14" s="99"/>
      <c r="BJ14" s="99"/>
      <c r="BK14" s="99"/>
      <c r="BL14" s="99"/>
    </row>
    <row r="15" spans="1:64" ht="15.75" customHeight="1">
      <c r="A15" s="92" t="s">
        <v>2</v>
      </c>
      <c r="B15" s="92"/>
      <c r="C15" s="92"/>
      <c r="D15" s="92"/>
      <c r="E15" s="92"/>
      <c r="F15" s="92"/>
      <c r="G15" s="92"/>
      <c r="H15" s="92"/>
      <c r="I15" s="92"/>
      <c r="J15" s="92"/>
      <c r="K15" s="92"/>
      <c r="L15" s="70" t="s">
        <v>3</v>
      </c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70"/>
      <c r="BI15" s="70"/>
      <c r="BJ15" s="70"/>
      <c r="BK15" s="70"/>
      <c r="BL15" s="70"/>
    </row>
    <row r="16" spans="1:64" ht="27.75" customHeight="1">
      <c r="A16" s="93" t="s">
        <v>27</v>
      </c>
      <c r="B16" s="93"/>
      <c r="C16" s="94" t="s">
        <v>106</v>
      </c>
      <c r="D16" s="95"/>
      <c r="E16" s="95"/>
      <c r="F16" s="95"/>
      <c r="G16" s="95"/>
      <c r="H16" s="95"/>
      <c r="I16" s="95"/>
      <c r="J16" s="95"/>
      <c r="K16" s="95"/>
      <c r="L16" s="99" t="s">
        <v>118</v>
      </c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99"/>
      <c r="AB16" s="99"/>
      <c r="AC16" s="99"/>
      <c r="AD16" s="99"/>
      <c r="AE16" s="99"/>
      <c r="AF16" s="99"/>
      <c r="AG16" s="99"/>
      <c r="AH16" s="99"/>
      <c r="AI16" s="99"/>
      <c r="AJ16" s="99"/>
      <c r="AK16" s="99"/>
      <c r="AL16" s="99"/>
      <c r="AM16" s="99"/>
      <c r="AN16" s="99"/>
      <c r="AO16" s="99"/>
      <c r="AP16" s="99"/>
      <c r="AQ16" s="99"/>
      <c r="AR16" s="99"/>
      <c r="AS16" s="99"/>
      <c r="AT16" s="99"/>
      <c r="AU16" s="99"/>
      <c r="AV16" s="99"/>
      <c r="AW16" s="99"/>
      <c r="AX16" s="99"/>
      <c r="AY16" s="99"/>
      <c r="AZ16" s="99"/>
      <c r="BA16" s="99"/>
      <c r="BB16" s="99"/>
      <c r="BC16" s="99"/>
      <c r="BD16" s="99"/>
      <c r="BE16" s="99"/>
      <c r="BF16" s="99"/>
      <c r="BG16" s="99"/>
      <c r="BH16" s="99"/>
      <c r="BI16" s="99"/>
      <c r="BJ16" s="99"/>
      <c r="BK16" s="99"/>
      <c r="BL16" s="99"/>
    </row>
    <row r="17" spans="1:64" ht="15.75" customHeight="1">
      <c r="A17" s="92" t="s">
        <v>2</v>
      </c>
      <c r="B17" s="92"/>
      <c r="C17" s="92"/>
      <c r="D17" s="92"/>
      <c r="E17" s="92"/>
      <c r="F17" s="92"/>
      <c r="G17" s="92"/>
      <c r="H17" s="92"/>
      <c r="I17" s="92"/>
      <c r="J17" s="92"/>
      <c r="K17" s="92"/>
      <c r="L17" s="70" t="s">
        <v>4</v>
      </c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70"/>
      <c r="BI17" s="70"/>
      <c r="BJ17" s="70"/>
      <c r="BK17" s="70"/>
      <c r="BL17" s="70"/>
    </row>
    <row r="18" spans="1:64" ht="47.25" customHeight="1">
      <c r="A18" s="93">
        <v>3</v>
      </c>
      <c r="B18" s="93"/>
      <c r="C18" s="94" t="s">
        <v>107</v>
      </c>
      <c r="D18" s="95"/>
      <c r="E18" s="95"/>
      <c r="F18" s="95"/>
      <c r="G18" s="95"/>
      <c r="H18" s="95"/>
      <c r="I18" s="95"/>
      <c r="J18" s="95"/>
      <c r="K18" s="95"/>
      <c r="L18" s="96" t="s">
        <v>77</v>
      </c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8" t="s">
        <v>80</v>
      </c>
      <c r="AD18" s="98"/>
      <c r="AE18" s="98"/>
      <c r="AF18" s="98"/>
      <c r="AG18" s="98"/>
      <c r="AH18" s="98"/>
      <c r="AI18" s="98"/>
      <c r="AJ18" s="98"/>
      <c r="AK18" s="98"/>
      <c r="AL18" s="98"/>
      <c r="AM18" s="98"/>
      <c r="AN18" s="98"/>
      <c r="AO18" s="98"/>
      <c r="AP18" s="98"/>
      <c r="AQ18" s="98"/>
      <c r="AR18" s="98"/>
      <c r="AS18" s="98"/>
      <c r="AT18" s="98"/>
      <c r="AU18" s="98"/>
      <c r="AV18" s="98"/>
      <c r="AW18" s="98"/>
      <c r="AX18" s="98"/>
      <c r="AY18" s="98"/>
      <c r="AZ18" s="98"/>
      <c r="BA18" s="98"/>
      <c r="BB18" s="98"/>
      <c r="BC18" s="98"/>
      <c r="BD18" s="98"/>
      <c r="BE18" s="98"/>
      <c r="BF18" s="98"/>
      <c r="BG18" s="98"/>
      <c r="BH18" s="98"/>
      <c r="BI18" s="98"/>
      <c r="BJ18" s="98"/>
      <c r="BK18" s="98"/>
      <c r="BL18" s="98"/>
    </row>
    <row r="19" spans="1:64" ht="19.5" customHeight="1">
      <c r="A19" s="70" t="s">
        <v>2</v>
      </c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 t="s">
        <v>28</v>
      </c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 t="s">
        <v>5</v>
      </c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70"/>
      <c r="AT19" s="70"/>
      <c r="AU19" s="70"/>
      <c r="AV19" s="70"/>
      <c r="AW19" s="70"/>
      <c r="AX19" s="70"/>
      <c r="AY19" s="70"/>
      <c r="AZ19" s="70"/>
      <c r="BA19" s="70"/>
      <c r="BB19" s="70"/>
      <c r="BC19" s="70"/>
      <c r="BD19" s="70"/>
      <c r="BE19" s="70"/>
      <c r="BF19" s="70"/>
      <c r="BG19" s="70"/>
      <c r="BH19" s="70"/>
      <c r="BI19" s="70"/>
      <c r="BJ19" s="70"/>
      <c r="BK19" s="70"/>
      <c r="BL19" s="70"/>
    </row>
    <row r="20" spans="1:64" ht="24.75" customHeight="1">
      <c r="A20" s="84" t="s">
        <v>6</v>
      </c>
      <c r="B20" s="84"/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84"/>
      <c r="T20" s="84"/>
      <c r="U20" s="85">
        <f>SUM(AS54)</f>
        <v>26420.753</v>
      </c>
      <c r="V20" s="85"/>
      <c r="W20" s="85"/>
      <c r="X20" s="85"/>
      <c r="Y20" s="49" t="s">
        <v>111</v>
      </c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86">
        <f>SUM(AC54)</f>
        <v>25050.818</v>
      </c>
      <c r="AO20" s="86"/>
      <c r="AP20" s="86"/>
      <c r="AQ20" s="86"/>
      <c r="AR20" s="49" t="s">
        <v>112</v>
      </c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86">
        <f>SUM(AK54)</f>
        <v>1369.935</v>
      </c>
      <c r="BE20" s="86"/>
      <c r="BF20" s="86"/>
      <c r="BG20" s="86"/>
      <c r="BH20" s="49" t="s">
        <v>113</v>
      </c>
      <c r="BI20" s="49"/>
      <c r="BJ20" s="49"/>
      <c r="BK20" s="49"/>
      <c r="BL20" s="49"/>
    </row>
    <row r="21" spans="1:64" ht="15.75" customHeight="1">
      <c r="A21" s="35" t="s">
        <v>7</v>
      </c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</row>
    <row r="22" spans="1:64" ht="15.75" customHeight="1">
      <c r="A22" s="14" t="s">
        <v>120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2"/>
    </row>
    <row r="23" spans="1:64" ht="15.75" customHeight="1">
      <c r="A23" s="113" t="s">
        <v>104</v>
      </c>
      <c r="B23" s="113"/>
      <c r="C23" s="113"/>
      <c r="D23" s="113"/>
      <c r="E23" s="113"/>
      <c r="F23" s="113"/>
      <c r="G23" s="113"/>
      <c r="H23" s="113"/>
      <c r="I23" s="113"/>
      <c r="J23" s="113"/>
      <c r="K23" s="113"/>
      <c r="L23" s="113"/>
      <c r="M23" s="113"/>
      <c r="N23" s="113"/>
      <c r="O23" s="113"/>
      <c r="P23" s="113"/>
      <c r="Q23" s="113"/>
      <c r="R23" s="113"/>
      <c r="S23" s="113"/>
      <c r="T23" s="113"/>
      <c r="U23" s="113"/>
      <c r="V23" s="113"/>
      <c r="W23" s="113"/>
      <c r="X23" s="113"/>
      <c r="Y23" s="113"/>
      <c r="Z23" s="113"/>
      <c r="AA23" s="113"/>
      <c r="AB23" s="113"/>
      <c r="AC23" s="113"/>
      <c r="AD23" s="113"/>
      <c r="AE23" s="113"/>
      <c r="AF23" s="113"/>
      <c r="AG23" s="113"/>
      <c r="AH23" s="113"/>
      <c r="AI23" s="113"/>
      <c r="AJ23" s="113"/>
      <c r="AK23" s="113"/>
      <c r="AL23" s="113"/>
      <c r="AM23" s="113"/>
      <c r="AN23" s="113"/>
      <c r="AO23" s="113"/>
      <c r="AP23" s="113"/>
      <c r="AQ23" s="113"/>
      <c r="AR23" s="113"/>
      <c r="AS23" s="113"/>
      <c r="AT23" s="113"/>
      <c r="AU23" s="113"/>
      <c r="AV23" s="113"/>
      <c r="AW23" s="113"/>
      <c r="AX23" s="113"/>
      <c r="AY23" s="113"/>
      <c r="AZ23" s="113"/>
      <c r="BA23" s="113"/>
      <c r="BB23" s="113"/>
      <c r="BC23" s="113"/>
      <c r="BD23" s="113"/>
      <c r="BE23" s="113"/>
      <c r="BF23" s="113"/>
      <c r="BG23" s="113"/>
      <c r="BH23" s="113"/>
      <c r="BI23" s="113"/>
      <c r="BJ23" s="113"/>
      <c r="BK23" s="113"/>
      <c r="BL23" s="113"/>
    </row>
    <row r="24" spans="1:64" ht="15.75" customHeight="1">
      <c r="A24" s="113" t="s">
        <v>115</v>
      </c>
      <c r="B24" s="113"/>
      <c r="C24" s="113"/>
      <c r="D24" s="113"/>
      <c r="E24" s="113"/>
      <c r="F24" s="113"/>
      <c r="G24" s="113"/>
      <c r="H24" s="113"/>
      <c r="I24" s="113"/>
      <c r="J24" s="113"/>
      <c r="K24" s="113"/>
      <c r="L24" s="113"/>
      <c r="M24" s="113"/>
      <c r="N24" s="113"/>
      <c r="O24" s="113"/>
      <c r="P24" s="113"/>
      <c r="Q24" s="113"/>
      <c r="R24" s="113"/>
      <c r="S24" s="113"/>
      <c r="T24" s="113"/>
      <c r="U24" s="113"/>
      <c r="V24" s="113"/>
      <c r="W24" s="113"/>
      <c r="X24" s="113"/>
      <c r="Y24" s="113"/>
      <c r="Z24" s="113"/>
      <c r="AA24" s="113"/>
      <c r="AB24" s="113"/>
      <c r="AC24" s="113"/>
      <c r="AD24" s="113"/>
      <c r="AE24" s="113"/>
      <c r="AF24" s="113"/>
      <c r="AG24" s="113"/>
      <c r="AH24" s="113"/>
      <c r="AI24" s="113"/>
      <c r="AJ24" s="113"/>
      <c r="AK24" s="113"/>
      <c r="AL24" s="113"/>
      <c r="AM24" s="113"/>
      <c r="AN24" s="113"/>
      <c r="AO24" s="113"/>
      <c r="AP24" s="113"/>
      <c r="AQ24" s="113"/>
      <c r="AR24" s="113"/>
      <c r="AS24" s="113"/>
      <c r="AT24" s="113"/>
      <c r="AU24" s="113"/>
      <c r="AV24" s="113"/>
      <c r="AW24" s="113"/>
      <c r="AX24" s="113"/>
      <c r="AY24" s="113"/>
      <c r="AZ24" s="113"/>
      <c r="BA24" s="113"/>
      <c r="BB24" s="113"/>
      <c r="BC24" s="113"/>
      <c r="BD24" s="113"/>
      <c r="BE24" s="113"/>
      <c r="BF24" s="113"/>
      <c r="BG24" s="113"/>
      <c r="BH24" s="113"/>
      <c r="BI24" s="113"/>
      <c r="BJ24" s="113"/>
      <c r="BK24" s="113"/>
      <c r="BL24" s="113"/>
    </row>
    <row r="25" spans="1:64" ht="15.75" customHeight="1">
      <c r="A25" s="113" t="s">
        <v>108</v>
      </c>
      <c r="B25" s="113"/>
      <c r="C25" s="113"/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113"/>
      <c r="P25" s="113"/>
      <c r="Q25" s="113"/>
      <c r="R25" s="113"/>
      <c r="S25" s="113"/>
      <c r="T25" s="113"/>
      <c r="U25" s="113"/>
      <c r="V25" s="113"/>
      <c r="W25" s="113"/>
      <c r="X25" s="113"/>
      <c r="Y25" s="113"/>
      <c r="Z25" s="113"/>
      <c r="AA25" s="113"/>
      <c r="AB25" s="113"/>
      <c r="AC25" s="113"/>
      <c r="AD25" s="113"/>
      <c r="AE25" s="113"/>
      <c r="AF25" s="113"/>
      <c r="AG25" s="113"/>
      <c r="AH25" s="113"/>
      <c r="AI25" s="113"/>
      <c r="AJ25" s="113"/>
      <c r="AK25" s="113"/>
      <c r="AL25" s="113"/>
      <c r="AM25" s="113"/>
      <c r="AN25" s="113"/>
      <c r="AO25" s="113"/>
      <c r="AP25" s="113"/>
      <c r="AQ25" s="113"/>
      <c r="AR25" s="113"/>
      <c r="AS25" s="113"/>
      <c r="AT25" s="113"/>
      <c r="AU25" s="113"/>
      <c r="AV25" s="113"/>
      <c r="AW25" s="113"/>
      <c r="AX25" s="113"/>
      <c r="AY25" s="113"/>
      <c r="AZ25" s="113"/>
      <c r="BA25" s="113"/>
      <c r="BB25" s="113"/>
      <c r="BC25" s="113"/>
      <c r="BD25" s="113"/>
      <c r="BE25" s="113"/>
      <c r="BF25" s="113"/>
      <c r="BG25" s="113"/>
      <c r="BH25" s="113"/>
      <c r="BI25" s="113"/>
      <c r="BJ25" s="113"/>
      <c r="BK25" s="113"/>
      <c r="BL25" s="113"/>
    </row>
    <row r="26" spans="1:64" ht="15.75" customHeight="1">
      <c r="A26" s="15" t="s">
        <v>109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7"/>
    </row>
    <row r="27" spans="1:64" ht="15.75" customHeight="1">
      <c r="A27" s="113" t="s">
        <v>110</v>
      </c>
      <c r="B27" s="113"/>
      <c r="C27" s="113"/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113"/>
      <c r="P27" s="113"/>
      <c r="Q27" s="113"/>
      <c r="R27" s="113"/>
      <c r="S27" s="113"/>
      <c r="T27" s="113"/>
      <c r="U27" s="113"/>
      <c r="V27" s="113"/>
      <c r="W27" s="113"/>
      <c r="X27" s="113"/>
      <c r="Y27" s="113"/>
      <c r="Z27" s="113"/>
      <c r="AA27" s="113"/>
      <c r="AB27" s="113"/>
      <c r="AC27" s="113"/>
      <c r="AD27" s="113"/>
      <c r="AE27" s="113"/>
      <c r="AF27" s="113"/>
      <c r="AG27" s="113"/>
      <c r="AH27" s="113"/>
      <c r="AI27" s="113"/>
      <c r="AJ27" s="113"/>
      <c r="AK27" s="113"/>
      <c r="AL27" s="113"/>
      <c r="AM27" s="113"/>
      <c r="AN27" s="113"/>
      <c r="AO27" s="113"/>
      <c r="AP27" s="113"/>
      <c r="AQ27" s="113"/>
      <c r="AR27" s="113"/>
      <c r="AS27" s="113"/>
      <c r="AT27" s="113"/>
      <c r="AU27" s="113"/>
      <c r="AV27" s="113"/>
      <c r="AW27" s="113"/>
      <c r="AX27" s="113"/>
      <c r="AY27" s="113"/>
      <c r="AZ27" s="113"/>
      <c r="BA27" s="113"/>
      <c r="BB27" s="113"/>
      <c r="BC27" s="113"/>
      <c r="BD27" s="113"/>
      <c r="BE27" s="113"/>
      <c r="BF27" s="113"/>
      <c r="BG27" s="113"/>
      <c r="BH27" s="113"/>
      <c r="BI27" s="113"/>
      <c r="BJ27" s="113"/>
      <c r="BK27" s="113"/>
      <c r="BL27" s="113"/>
    </row>
    <row r="28" spans="1:64" ht="31.5" customHeight="1">
      <c r="A28" s="110" t="s">
        <v>116</v>
      </c>
      <c r="B28" s="111"/>
      <c r="C28" s="111"/>
      <c r="D28" s="111"/>
      <c r="E28" s="111"/>
      <c r="F28" s="111"/>
      <c r="G28" s="111"/>
      <c r="H28" s="111"/>
      <c r="I28" s="111"/>
      <c r="J28" s="111"/>
      <c r="K28" s="111"/>
      <c r="L28" s="111"/>
      <c r="M28" s="111"/>
      <c r="N28" s="111"/>
      <c r="O28" s="111"/>
      <c r="P28" s="111"/>
      <c r="Q28" s="111"/>
      <c r="R28" s="111"/>
      <c r="S28" s="111"/>
      <c r="T28" s="111"/>
      <c r="U28" s="111"/>
      <c r="V28" s="111"/>
      <c r="W28" s="111"/>
      <c r="X28" s="111"/>
      <c r="Y28" s="111"/>
      <c r="Z28" s="111"/>
      <c r="AA28" s="111"/>
      <c r="AB28" s="111"/>
      <c r="AC28" s="111"/>
      <c r="AD28" s="111"/>
      <c r="AE28" s="111"/>
      <c r="AF28" s="111"/>
      <c r="AG28" s="111"/>
      <c r="AH28" s="111"/>
      <c r="AI28" s="111"/>
      <c r="AJ28" s="111"/>
      <c r="AK28" s="111"/>
      <c r="AL28" s="111"/>
      <c r="AM28" s="111"/>
      <c r="AN28" s="111"/>
      <c r="AO28" s="111"/>
      <c r="AP28" s="111"/>
      <c r="AQ28" s="111"/>
      <c r="AR28" s="111"/>
      <c r="AS28" s="111"/>
      <c r="AT28" s="111"/>
      <c r="AU28" s="111"/>
      <c r="AV28" s="111"/>
      <c r="AW28" s="111"/>
      <c r="AX28" s="111"/>
      <c r="AY28" s="111"/>
      <c r="AZ28" s="111"/>
      <c r="BA28" s="111"/>
      <c r="BB28" s="111"/>
      <c r="BC28" s="111"/>
      <c r="BD28" s="111"/>
      <c r="BE28" s="111"/>
      <c r="BF28" s="111"/>
      <c r="BG28" s="111"/>
      <c r="BH28" s="111"/>
      <c r="BI28" s="111"/>
      <c r="BJ28" s="111"/>
      <c r="BK28" s="111"/>
      <c r="BL28" s="112"/>
    </row>
    <row r="29" spans="1:64" ht="48.75" customHeight="1">
      <c r="A29" s="87" t="s">
        <v>124</v>
      </c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  <c r="AU29" s="88"/>
      <c r="AV29" s="88"/>
      <c r="AW29" s="88"/>
      <c r="AX29" s="88"/>
      <c r="AY29" s="88"/>
      <c r="AZ29" s="88"/>
      <c r="BA29" s="88"/>
      <c r="BB29" s="88"/>
      <c r="BC29" s="88"/>
      <c r="BD29" s="88"/>
      <c r="BE29" s="88"/>
      <c r="BF29" s="88"/>
      <c r="BG29" s="88"/>
      <c r="BH29" s="88"/>
      <c r="BI29" s="88"/>
      <c r="BJ29" s="88"/>
      <c r="BK29" s="88"/>
      <c r="BL29" s="89"/>
    </row>
    <row r="30" spans="1:64" ht="15.75" customHeight="1">
      <c r="A30" s="40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2"/>
    </row>
    <row r="31" spans="1:64" ht="15.75" customHeight="1">
      <c r="A31" s="49" t="s">
        <v>8</v>
      </c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90" t="s">
        <v>79</v>
      </c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90"/>
      <c r="AP31" s="90"/>
      <c r="AQ31" s="90"/>
      <c r="AR31" s="90"/>
      <c r="AS31" s="90"/>
      <c r="AT31" s="90"/>
      <c r="AU31" s="90"/>
      <c r="AV31" s="90"/>
      <c r="AW31" s="90"/>
      <c r="AX31" s="90"/>
      <c r="AY31" s="90"/>
      <c r="AZ31" s="90"/>
      <c r="BA31" s="90"/>
      <c r="BB31" s="90"/>
      <c r="BC31" s="90"/>
      <c r="BD31" s="90"/>
      <c r="BE31" s="90"/>
      <c r="BF31" s="90"/>
      <c r="BG31" s="90"/>
      <c r="BH31" s="90"/>
      <c r="BI31" s="90"/>
      <c r="BJ31" s="90"/>
      <c r="BK31" s="90"/>
      <c r="BL31" s="91"/>
    </row>
    <row r="32" spans="1:64" ht="15.75" customHeight="1">
      <c r="A32" s="49" t="s">
        <v>9</v>
      </c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49"/>
      <c r="BB32" s="49"/>
      <c r="BC32" s="49"/>
      <c r="BD32" s="49"/>
      <c r="BE32" s="49"/>
      <c r="BF32" s="49"/>
      <c r="BG32" s="49"/>
      <c r="BH32" s="49"/>
      <c r="BI32" s="49"/>
      <c r="BJ32" s="49"/>
      <c r="BK32" s="49"/>
      <c r="BL32" s="49"/>
    </row>
    <row r="34" spans="1:64" ht="27.75" customHeight="1">
      <c r="A34" s="50" t="s">
        <v>12</v>
      </c>
      <c r="B34" s="50"/>
      <c r="C34" s="50"/>
      <c r="D34" s="50"/>
      <c r="E34" s="50"/>
      <c r="F34" s="50"/>
      <c r="G34" s="50" t="s">
        <v>11</v>
      </c>
      <c r="H34" s="50"/>
      <c r="I34" s="50"/>
      <c r="J34" s="50"/>
      <c r="K34" s="50"/>
      <c r="L34" s="50"/>
      <c r="M34" s="50" t="s">
        <v>29</v>
      </c>
      <c r="N34" s="50"/>
      <c r="O34" s="50"/>
      <c r="P34" s="50"/>
      <c r="Q34" s="50"/>
      <c r="R34" s="50"/>
      <c r="S34" s="50" t="s">
        <v>10</v>
      </c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0"/>
      <c r="AR34" s="50"/>
      <c r="AS34" s="50"/>
      <c r="AT34" s="50"/>
      <c r="AU34" s="50"/>
      <c r="AV34" s="50"/>
      <c r="AW34" s="50"/>
      <c r="AX34" s="50"/>
      <c r="AY34" s="50"/>
      <c r="AZ34" s="50"/>
      <c r="BA34" s="50"/>
      <c r="BB34" s="50"/>
      <c r="BC34" s="50"/>
      <c r="BD34" s="50"/>
      <c r="BE34" s="50"/>
      <c r="BF34" s="50"/>
      <c r="BG34" s="50"/>
      <c r="BH34" s="50"/>
      <c r="BI34" s="50"/>
      <c r="BJ34" s="50"/>
      <c r="BK34" s="50"/>
      <c r="BL34" s="50"/>
    </row>
    <row r="35" spans="1:64" ht="15.75" customHeight="1">
      <c r="A35" s="27">
        <v>1</v>
      </c>
      <c r="B35" s="27"/>
      <c r="C35" s="27"/>
      <c r="D35" s="27"/>
      <c r="E35" s="27"/>
      <c r="F35" s="27"/>
      <c r="G35" s="27">
        <v>2</v>
      </c>
      <c r="H35" s="27"/>
      <c r="I35" s="27"/>
      <c r="J35" s="27"/>
      <c r="K35" s="27"/>
      <c r="L35" s="27"/>
      <c r="M35" s="27">
        <v>3</v>
      </c>
      <c r="N35" s="27"/>
      <c r="O35" s="27"/>
      <c r="P35" s="27"/>
      <c r="Q35" s="27"/>
      <c r="R35" s="27"/>
      <c r="S35" s="50">
        <v>4</v>
      </c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0"/>
      <c r="AP35" s="50"/>
      <c r="AQ35" s="50"/>
      <c r="AR35" s="50"/>
      <c r="AS35" s="50"/>
      <c r="AT35" s="50"/>
      <c r="AU35" s="50"/>
      <c r="AV35" s="50"/>
      <c r="AW35" s="50"/>
      <c r="AX35" s="50"/>
      <c r="AY35" s="50"/>
      <c r="AZ35" s="50"/>
      <c r="BA35" s="50"/>
      <c r="BB35" s="50"/>
      <c r="BC35" s="50"/>
      <c r="BD35" s="50"/>
      <c r="BE35" s="50"/>
      <c r="BF35" s="50"/>
      <c r="BG35" s="50"/>
      <c r="BH35" s="50"/>
      <c r="BI35" s="50"/>
      <c r="BJ35" s="50"/>
      <c r="BK35" s="50"/>
      <c r="BL35" s="50"/>
    </row>
    <row r="36" spans="1:79" ht="10.5" customHeight="1" hidden="1">
      <c r="A36" s="28" t="s">
        <v>41</v>
      </c>
      <c r="B36" s="28"/>
      <c r="C36" s="28"/>
      <c r="D36" s="28"/>
      <c r="E36" s="28"/>
      <c r="F36" s="28"/>
      <c r="G36" s="28" t="s">
        <v>42</v>
      </c>
      <c r="H36" s="28"/>
      <c r="I36" s="28"/>
      <c r="J36" s="28"/>
      <c r="K36" s="28"/>
      <c r="L36" s="28"/>
      <c r="M36" s="28" t="s">
        <v>43</v>
      </c>
      <c r="N36" s="28"/>
      <c r="O36" s="28"/>
      <c r="P36" s="28"/>
      <c r="Q36" s="28"/>
      <c r="R36" s="28"/>
      <c r="S36" s="30" t="s">
        <v>44</v>
      </c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CA36" s="1" t="s">
        <v>49</v>
      </c>
    </row>
    <row r="37" spans="1:79" ht="12.75">
      <c r="A37" s="28"/>
      <c r="B37" s="28"/>
      <c r="C37" s="28"/>
      <c r="D37" s="28"/>
      <c r="E37" s="28"/>
      <c r="F37" s="28"/>
      <c r="G37" s="21"/>
      <c r="H37" s="22"/>
      <c r="I37" s="22"/>
      <c r="J37" s="22"/>
      <c r="K37" s="22"/>
      <c r="L37" s="23"/>
      <c r="M37" s="37"/>
      <c r="N37" s="37"/>
      <c r="O37" s="37"/>
      <c r="P37" s="37"/>
      <c r="Q37" s="37"/>
      <c r="R37" s="37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69"/>
      <c r="AK37" s="69"/>
      <c r="AL37" s="69"/>
      <c r="AM37" s="69"/>
      <c r="AN37" s="69"/>
      <c r="AO37" s="69"/>
      <c r="AP37" s="69"/>
      <c r="AQ37" s="69"/>
      <c r="AR37" s="69"/>
      <c r="AS37" s="69"/>
      <c r="AT37" s="69"/>
      <c r="AU37" s="69"/>
      <c r="AV37" s="69"/>
      <c r="AW37" s="69"/>
      <c r="AX37" s="69"/>
      <c r="AY37" s="69"/>
      <c r="AZ37" s="69"/>
      <c r="BA37" s="69"/>
      <c r="BB37" s="69"/>
      <c r="BC37" s="69"/>
      <c r="BD37" s="69"/>
      <c r="BE37" s="69"/>
      <c r="BF37" s="69"/>
      <c r="BG37" s="69"/>
      <c r="BH37" s="69"/>
      <c r="BI37" s="69"/>
      <c r="BJ37" s="69"/>
      <c r="BK37" s="69"/>
      <c r="BL37" s="69"/>
      <c r="CA37" s="1" t="s">
        <v>50</v>
      </c>
    </row>
    <row r="38" spans="1:64" ht="12.75">
      <c r="A38" s="4"/>
      <c r="B38" s="4"/>
      <c r="C38" s="4"/>
      <c r="D38" s="4"/>
      <c r="E38" s="4"/>
      <c r="F38" s="4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</row>
    <row r="39" spans="1:64" ht="12.75">
      <c r="A39" s="4"/>
      <c r="B39" s="4"/>
      <c r="C39" s="4"/>
      <c r="D39" s="4"/>
      <c r="E39" s="4"/>
      <c r="F39" s="4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</row>
    <row r="40" spans="1:64" ht="12.75">
      <c r="A40" s="4"/>
      <c r="B40" s="4"/>
      <c r="C40" s="4"/>
      <c r="D40" s="4"/>
      <c r="E40" s="4"/>
      <c r="F40" s="4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</row>
    <row r="41" spans="1:64" ht="12.75">
      <c r="A41" s="4"/>
      <c r="B41" s="4"/>
      <c r="C41" s="4"/>
      <c r="D41" s="4"/>
      <c r="E41" s="4"/>
      <c r="F41" s="4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</row>
    <row r="42" spans="1:64" ht="12.75">
      <c r="A42" s="4"/>
      <c r="B42" s="4"/>
      <c r="C42" s="4"/>
      <c r="D42" s="4"/>
      <c r="E42" s="4"/>
      <c r="F42" s="4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</row>
    <row r="43" spans="1:64" ht="12.75">
      <c r="A43" s="4"/>
      <c r="B43" s="4"/>
      <c r="C43" s="4"/>
      <c r="D43" s="4"/>
      <c r="E43" s="4"/>
      <c r="F43" s="4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</row>
    <row r="44" spans="1:64" ht="12.7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</row>
    <row r="45" spans="1:64" ht="15.75" customHeight="1">
      <c r="A45" s="35" t="s">
        <v>13</v>
      </c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35"/>
      <c r="BD45" s="35"/>
      <c r="BE45" s="35"/>
      <c r="BF45" s="35"/>
      <c r="BG45" s="35"/>
      <c r="BH45" s="35"/>
      <c r="BI45" s="35"/>
      <c r="BJ45" s="35"/>
      <c r="BK45" s="35"/>
      <c r="BL45" s="35"/>
    </row>
    <row r="46" spans="1:64" ht="15" customHeight="1">
      <c r="A46" s="77" t="s">
        <v>73</v>
      </c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7"/>
      <c r="AA46" s="77"/>
      <c r="AB46" s="77"/>
      <c r="AC46" s="77"/>
      <c r="AD46" s="77"/>
      <c r="AE46" s="77"/>
      <c r="AF46" s="77"/>
      <c r="AG46" s="77"/>
      <c r="AH46" s="77"/>
      <c r="AI46" s="77"/>
      <c r="AJ46" s="77"/>
      <c r="AK46" s="77"/>
      <c r="AL46" s="77"/>
      <c r="AM46" s="77"/>
      <c r="AN46" s="77"/>
      <c r="AO46" s="77"/>
      <c r="AP46" s="77"/>
      <c r="AQ46" s="77"/>
      <c r="AR46" s="77"/>
      <c r="AS46" s="77"/>
      <c r="AT46" s="77"/>
      <c r="AU46" s="77"/>
      <c r="AV46" s="77"/>
      <c r="AW46" s="77"/>
      <c r="AX46" s="77"/>
      <c r="AY46" s="77"/>
      <c r="AZ46" s="77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</row>
    <row r="48" spans="1:52" ht="15.75" customHeight="1">
      <c r="A48" s="27" t="s">
        <v>12</v>
      </c>
      <c r="B48" s="27"/>
      <c r="C48" s="27"/>
      <c r="D48" s="27" t="s">
        <v>11</v>
      </c>
      <c r="E48" s="27"/>
      <c r="F48" s="27"/>
      <c r="G48" s="27"/>
      <c r="H48" s="27"/>
      <c r="I48" s="27"/>
      <c r="J48" s="27" t="s">
        <v>29</v>
      </c>
      <c r="K48" s="27"/>
      <c r="L48" s="27"/>
      <c r="M48" s="27"/>
      <c r="N48" s="27"/>
      <c r="O48" s="27"/>
      <c r="P48" s="27" t="s">
        <v>14</v>
      </c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 t="s">
        <v>17</v>
      </c>
      <c r="AD48" s="27"/>
      <c r="AE48" s="27"/>
      <c r="AF48" s="27"/>
      <c r="AG48" s="27"/>
      <c r="AH48" s="27"/>
      <c r="AI48" s="27"/>
      <c r="AJ48" s="27"/>
      <c r="AK48" s="27" t="s">
        <v>16</v>
      </c>
      <c r="AL48" s="27"/>
      <c r="AM48" s="27"/>
      <c r="AN48" s="27"/>
      <c r="AO48" s="27"/>
      <c r="AP48" s="27"/>
      <c r="AQ48" s="27"/>
      <c r="AR48" s="27"/>
      <c r="AS48" s="27" t="s">
        <v>15</v>
      </c>
      <c r="AT48" s="27"/>
      <c r="AU48" s="27"/>
      <c r="AV48" s="27"/>
      <c r="AW48" s="27"/>
      <c r="AX48" s="27"/>
      <c r="AY48" s="27"/>
      <c r="AZ48" s="27"/>
    </row>
    <row r="49" spans="1:52" ht="28.5" customHeight="1">
      <c r="A49" s="27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</row>
    <row r="50" spans="1:52" ht="15.75" customHeight="1">
      <c r="A50" s="27">
        <v>1</v>
      </c>
      <c r="B50" s="27"/>
      <c r="C50" s="27"/>
      <c r="D50" s="27">
        <v>2</v>
      </c>
      <c r="E50" s="27"/>
      <c r="F50" s="27"/>
      <c r="G50" s="27"/>
      <c r="H50" s="27"/>
      <c r="I50" s="27"/>
      <c r="J50" s="27">
        <v>3</v>
      </c>
      <c r="K50" s="27"/>
      <c r="L50" s="27"/>
      <c r="M50" s="27"/>
      <c r="N50" s="27"/>
      <c r="O50" s="27"/>
      <c r="P50" s="27">
        <v>4</v>
      </c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>
        <v>5</v>
      </c>
      <c r="AD50" s="27"/>
      <c r="AE50" s="27"/>
      <c r="AF50" s="27"/>
      <c r="AG50" s="27"/>
      <c r="AH50" s="27"/>
      <c r="AI50" s="27"/>
      <c r="AJ50" s="27"/>
      <c r="AK50" s="27">
        <v>6</v>
      </c>
      <c r="AL50" s="27"/>
      <c r="AM50" s="27"/>
      <c r="AN50" s="27"/>
      <c r="AO50" s="27"/>
      <c r="AP50" s="27"/>
      <c r="AQ50" s="27"/>
      <c r="AR50" s="27"/>
      <c r="AS50" s="27">
        <v>7</v>
      </c>
      <c r="AT50" s="27"/>
      <c r="AU50" s="27"/>
      <c r="AV50" s="27"/>
      <c r="AW50" s="27"/>
      <c r="AX50" s="27"/>
      <c r="AY50" s="27"/>
      <c r="AZ50" s="27"/>
    </row>
    <row r="51" spans="1:79" s="6" customFormat="1" ht="6.75" customHeight="1" hidden="1">
      <c r="A51" s="28" t="s">
        <v>41</v>
      </c>
      <c r="B51" s="28"/>
      <c r="C51" s="28"/>
      <c r="D51" s="28" t="s">
        <v>42</v>
      </c>
      <c r="E51" s="28"/>
      <c r="F51" s="28"/>
      <c r="G51" s="28"/>
      <c r="H51" s="28"/>
      <c r="I51" s="28"/>
      <c r="J51" s="28" t="s">
        <v>43</v>
      </c>
      <c r="K51" s="28"/>
      <c r="L51" s="28"/>
      <c r="M51" s="28"/>
      <c r="N51" s="28"/>
      <c r="O51" s="28"/>
      <c r="P51" s="30" t="s">
        <v>44</v>
      </c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1" t="s">
        <v>45</v>
      </c>
      <c r="AD51" s="31"/>
      <c r="AE51" s="31"/>
      <c r="AF51" s="31"/>
      <c r="AG51" s="31"/>
      <c r="AH51" s="31"/>
      <c r="AI51" s="31"/>
      <c r="AJ51" s="31"/>
      <c r="AK51" s="31" t="s">
        <v>46</v>
      </c>
      <c r="AL51" s="31"/>
      <c r="AM51" s="31"/>
      <c r="AN51" s="31"/>
      <c r="AO51" s="31"/>
      <c r="AP51" s="31"/>
      <c r="AQ51" s="31"/>
      <c r="AR51" s="31"/>
      <c r="AS51" s="80" t="s">
        <v>47</v>
      </c>
      <c r="AT51" s="31"/>
      <c r="AU51" s="31"/>
      <c r="AV51" s="31"/>
      <c r="AW51" s="31"/>
      <c r="AX51" s="31"/>
      <c r="AY51" s="31"/>
      <c r="AZ51" s="31"/>
      <c r="CA51" s="6" t="s">
        <v>51</v>
      </c>
    </row>
    <row r="52" spans="1:79" s="6" customFormat="1" ht="63.75" customHeight="1">
      <c r="A52" s="36">
        <v>1</v>
      </c>
      <c r="B52" s="36"/>
      <c r="C52" s="36"/>
      <c r="D52" s="32" t="s">
        <v>107</v>
      </c>
      <c r="E52" s="32"/>
      <c r="F52" s="32"/>
      <c r="G52" s="32"/>
      <c r="H52" s="32"/>
      <c r="I52" s="32"/>
      <c r="J52" s="32" t="s">
        <v>77</v>
      </c>
      <c r="K52" s="32"/>
      <c r="L52" s="32"/>
      <c r="M52" s="32"/>
      <c r="N52" s="32"/>
      <c r="O52" s="32"/>
      <c r="P52" s="43" t="s">
        <v>80</v>
      </c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5"/>
      <c r="AC52" s="29">
        <f>SUM(AC53)</f>
        <v>25050.818</v>
      </c>
      <c r="AD52" s="29"/>
      <c r="AE52" s="29"/>
      <c r="AF52" s="29"/>
      <c r="AG52" s="29"/>
      <c r="AH52" s="29"/>
      <c r="AI52" s="29"/>
      <c r="AJ52" s="29"/>
      <c r="AK52" s="29">
        <f>SUM(AK53)</f>
        <v>1369.935</v>
      </c>
      <c r="AL52" s="29"/>
      <c r="AM52" s="29"/>
      <c r="AN52" s="29"/>
      <c r="AO52" s="29"/>
      <c r="AP52" s="29"/>
      <c r="AQ52" s="29"/>
      <c r="AR52" s="29"/>
      <c r="AS52" s="29">
        <f>AC52+AK52</f>
        <v>26420.753</v>
      </c>
      <c r="AT52" s="29"/>
      <c r="AU52" s="29"/>
      <c r="AV52" s="29"/>
      <c r="AW52" s="29"/>
      <c r="AX52" s="29"/>
      <c r="AY52" s="29"/>
      <c r="AZ52" s="29"/>
      <c r="CA52" s="6" t="s">
        <v>52</v>
      </c>
    </row>
    <row r="53" spans="1:52" ht="38.25" customHeight="1">
      <c r="A53" s="28">
        <v>2</v>
      </c>
      <c r="B53" s="28"/>
      <c r="C53" s="28"/>
      <c r="D53" s="37"/>
      <c r="E53" s="37"/>
      <c r="F53" s="37"/>
      <c r="G53" s="37"/>
      <c r="H53" s="37"/>
      <c r="I53" s="37"/>
      <c r="J53" s="37" t="s">
        <v>72</v>
      </c>
      <c r="K53" s="37"/>
      <c r="L53" s="37"/>
      <c r="M53" s="37"/>
      <c r="N53" s="37"/>
      <c r="O53" s="37"/>
      <c r="P53" s="81" t="s">
        <v>78</v>
      </c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3"/>
      <c r="AC53" s="33">
        <v>25050.818</v>
      </c>
      <c r="AD53" s="33"/>
      <c r="AE53" s="33"/>
      <c r="AF53" s="33"/>
      <c r="AG53" s="33"/>
      <c r="AH53" s="33"/>
      <c r="AI53" s="33"/>
      <c r="AJ53" s="33"/>
      <c r="AK53" s="33">
        <v>1369.935</v>
      </c>
      <c r="AL53" s="33"/>
      <c r="AM53" s="33"/>
      <c r="AN53" s="33"/>
      <c r="AO53" s="33"/>
      <c r="AP53" s="33"/>
      <c r="AQ53" s="33"/>
      <c r="AR53" s="33"/>
      <c r="AS53" s="33">
        <f>AC53+AK53</f>
        <v>26420.753</v>
      </c>
      <c r="AT53" s="33"/>
      <c r="AU53" s="33"/>
      <c r="AV53" s="33"/>
      <c r="AW53" s="33"/>
      <c r="AX53" s="33"/>
      <c r="AY53" s="33"/>
      <c r="AZ53" s="33"/>
    </row>
    <row r="54" spans="1:52" s="6" customFormat="1" ht="12.75" customHeight="1">
      <c r="A54" s="36"/>
      <c r="B54" s="36"/>
      <c r="C54" s="36"/>
      <c r="D54" s="32"/>
      <c r="E54" s="32"/>
      <c r="F54" s="32"/>
      <c r="G54" s="32"/>
      <c r="H54" s="32"/>
      <c r="I54" s="32"/>
      <c r="J54" s="32" t="s">
        <v>72</v>
      </c>
      <c r="K54" s="32"/>
      <c r="L54" s="32"/>
      <c r="M54" s="32"/>
      <c r="N54" s="32"/>
      <c r="O54" s="32"/>
      <c r="P54" s="43" t="s">
        <v>71</v>
      </c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60"/>
      <c r="AC54" s="29">
        <f>SUM(AC52)</f>
        <v>25050.818</v>
      </c>
      <c r="AD54" s="29"/>
      <c r="AE54" s="29"/>
      <c r="AF54" s="29"/>
      <c r="AG54" s="29"/>
      <c r="AH54" s="29"/>
      <c r="AI54" s="29"/>
      <c r="AJ54" s="29"/>
      <c r="AK54" s="29">
        <f>SUM(AK52)</f>
        <v>1369.935</v>
      </c>
      <c r="AL54" s="29"/>
      <c r="AM54" s="29"/>
      <c r="AN54" s="29"/>
      <c r="AO54" s="29"/>
      <c r="AP54" s="29"/>
      <c r="AQ54" s="29"/>
      <c r="AR54" s="29"/>
      <c r="AS54" s="29">
        <f>AC54+AK54</f>
        <v>26420.753</v>
      </c>
      <c r="AT54" s="29"/>
      <c r="AU54" s="29"/>
      <c r="AV54" s="29"/>
      <c r="AW54" s="29"/>
      <c r="AX54" s="29"/>
      <c r="AY54" s="29"/>
      <c r="AZ54" s="29"/>
    </row>
    <row r="56" spans="1:64" ht="15.75" customHeight="1">
      <c r="A56" s="35" t="s">
        <v>31</v>
      </c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35"/>
      <c r="AS56" s="35"/>
      <c r="AT56" s="35"/>
      <c r="AU56" s="35"/>
      <c r="AV56" s="35"/>
      <c r="AW56" s="35"/>
      <c r="AX56" s="35"/>
      <c r="AY56" s="35"/>
      <c r="AZ56" s="35"/>
      <c r="BA56" s="35"/>
      <c r="BB56" s="35"/>
      <c r="BC56" s="35"/>
      <c r="BD56" s="35"/>
      <c r="BE56" s="35"/>
      <c r="BF56" s="35"/>
      <c r="BG56" s="35"/>
      <c r="BH56" s="35"/>
      <c r="BI56" s="35"/>
      <c r="BJ56" s="35"/>
      <c r="BK56" s="35"/>
      <c r="BL56" s="35"/>
    </row>
    <row r="57" spans="1:64" ht="15" customHeight="1">
      <c r="A57" s="77" t="s">
        <v>73</v>
      </c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  <c r="AB57" s="77"/>
      <c r="AC57" s="77"/>
      <c r="AD57" s="77"/>
      <c r="AE57" s="77"/>
      <c r="AF57" s="77"/>
      <c r="AG57" s="77"/>
      <c r="AH57" s="77"/>
      <c r="AI57" s="77"/>
      <c r="AJ57" s="77"/>
      <c r="AK57" s="77"/>
      <c r="AL57" s="77"/>
      <c r="AM57" s="77"/>
      <c r="AN57" s="77"/>
      <c r="AO57" s="77"/>
      <c r="AP57" s="77"/>
      <c r="AQ57" s="77"/>
      <c r="AR57" s="77"/>
      <c r="AS57" s="77"/>
      <c r="AT57" s="77"/>
      <c r="AU57" s="77"/>
      <c r="AV57" s="77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</row>
    <row r="59" spans="1:48" ht="15.75" customHeight="1">
      <c r="A59" s="27" t="s">
        <v>30</v>
      </c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 t="s">
        <v>11</v>
      </c>
      <c r="R59" s="27"/>
      <c r="S59" s="27"/>
      <c r="T59" s="27"/>
      <c r="U59" s="27"/>
      <c r="V59" s="27"/>
      <c r="W59" s="27"/>
      <c r="X59" s="27"/>
      <c r="Y59" s="27" t="s">
        <v>17</v>
      </c>
      <c r="Z59" s="27"/>
      <c r="AA59" s="27"/>
      <c r="AB59" s="27"/>
      <c r="AC59" s="27"/>
      <c r="AD59" s="27"/>
      <c r="AE59" s="27"/>
      <c r="AF59" s="27"/>
      <c r="AG59" s="27" t="s">
        <v>16</v>
      </c>
      <c r="AH59" s="27"/>
      <c r="AI59" s="27"/>
      <c r="AJ59" s="27"/>
      <c r="AK59" s="27"/>
      <c r="AL59" s="27"/>
      <c r="AM59" s="27"/>
      <c r="AN59" s="27"/>
      <c r="AO59" s="27" t="s">
        <v>15</v>
      </c>
      <c r="AP59" s="27"/>
      <c r="AQ59" s="27"/>
      <c r="AR59" s="27"/>
      <c r="AS59" s="27"/>
      <c r="AT59" s="27"/>
      <c r="AU59" s="27"/>
      <c r="AV59" s="27"/>
    </row>
    <row r="60" spans="1:48" ht="28.5" customHeight="1">
      <c r="A60" s="27"/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</row>
    <row r="61" spans="1:48" ht="15.75" customHeight="1">
      <c r="A61" s="27">
        <v>1</v>
      </c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>
        <v>2</v>
      </c>
      <c r="R61" s="27"/>
      <c r="S61" s="27"/>
      <c r="T61" s="27"/>
      <c r="U61" s="27"/>
      <c r="V61" s="27"/>
      <c r="W61" s="27"/>
      <c r="X61" s="27"/>
      <c r="Y61" s="27">
        <v>3</v>
      </c>
      <c r="Z61" s="27"/>
      <c r="AA61" s="27"/>
      <c r="AB61" s="27"/>
      <c r="AC61" s="27"/>
      <c r="AD61" s="27"/>
      <c r="AE61" s="27"/>
      <c r="AF61" s="27"/>
      <c r="AG61" s="27">
        <v>4</v>
      </c>
      <c r="AH61" s="27"/>
      <c r="AI61" s="27"/>
      <c r="AJ61" s="27"/>
      <c r="AK61" s="27"/>
      <c r="AL61" s="27"/>
      <c r="AM61" s="27"/>
      <c r="AN61" s="27"/>
      <c r="AO61" s="27">
        <v>5</v>
      </c>
      <c r="AP61" s="27"/>
      <c r="AQ61" s="27"/>
      <c r="AR61" s="27"/>
      <c r="AS61" s="27"/>
      <c r="AT61" s="27"/>
      <c r="AU61" s="27"/>
      <c r="AV61" s="27"/>
    </row>
    <row r="62" spans="1:79" ht="12.75" customHeight="1" hidden="1">
      <c r="A62" s="30" t="s">
        <v>44</v>
      </c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28" t="s">
        <v>42</v>
      </c>
      <c r="R62" s="28"/>
      <c r="S62" s="28"/>
      <c r="T62" s="28"/>
      <c r="U62" s="28"/>
      <c r="V62" s="28"/>
      <c r="W62" s="28"/>
      <c r="X62" s="28"/>
      <c r="Y62" s="31" t="s">
        <v>45</v>
      </c>
      <c r="Z62" s="31"/>
      <c r="AA62" s="31"/>
      <c r="AB62" s="31"/>
      <c r="AC62" s="31"/>
      <c r="AD62" s="31"/>
      <c r="AE62" s="31"/>
      <c r="AF62" s="31"/>
      <c r="AG62" s="31" t="s">
        <v>46</v>
      </c>
      <c r="AH62" s="31"/>
      <c r="AI62" s="31"/>
      <c r="AJ62" s="31"/>
      <c r="AK62" s="31"/>
      <c r="AL62" s="31"/>
      <c r="AM62" s="31"/>
      <c r="AN62" s="31"/>
      <c r="AO62" s="31" t="s">
        <v>47</v>
      </c>
      <c r="AP62" s="31"/>
      <c r="AQ62" s="31"/>
      <c r="AR62" s="31"/>
      <c r="AS62" s="31"/>
      <c r="AT62" s="31"/>
      <c r="AU62" s="31"/>
      <c r="AV62" s="31"/>
      <c r="CA62" s="1" t="s">
        <v>53</v>
      </c>
    </row>
    <row r="63" spans="1:48" ht="31.5" customHeight="1">
      <c r="A63" s="18" t="s">
        <v>119</v>
      </c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20"/>
      <c r="Q63" s="21" t="s">
        <v>107</v>
      </c>
      <c r="R63" s="22"/>
      <c r="S63" s="22"/>
      <c r="T63" s="22"/>
      <c r="U63" s="22"/>
      <c r="V63" s="22"/>
      <c r="W63" s="22"/>
      <c r="X63" s="23"/>
      <c r="Y63" s="24">
        <v>72.2</v>
      </c>
      <c r="Z63" s="25"/>
      <c r="AA63" s="25"/>
      <c r="AB63" s="25"/>
      <c r="AC63" s="25"/>
      <c r="AD63" s="25"/>
      <c r="AE63" s="25"/>
      <c r="AF63" s="26"/>
      <c r="AG63" s="24"/>
      <c r="AH63" s="25"/>
      <c r="AI63" s="25"/>
      <c r="AJ63" s="25"/>
      <c r="AK63" s="25"/>
      <c r="AL63" s="25"/>
      <c r="AM63" s="25"/>
      <c r="AN63" s="26"/>
      <c r="AO63" s="24">
        <f>SUM(Y63:AN63)</f>
        <v>72.2</v>
      </c>
      <c r="AP63" s="25"/>
      <c r="AQ63" s="25"/>
      <c r="AR63" s="25"/>
      <c r="AS63" s="25"/>
      <c r="AT63" s="25"/>
      <c r="AU63" s="25"/>
      <c r="AV63" s="26"/>
    </row>
    <row r="64" spans="1:48" ht="36" customHeight="1">
      <c r="A64" s="18" t="s">
        <v>74</v>
      </c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20"/>
      <c r="Q64" s="21" t="s">
        <v>107</v>
      </c>
      <c r="R64" s="22"/>
      <c r="S64" s="22"/>
      <c r="T64" s="22"/>
      <c r="U64" s="22"/>
      <c r="V64" s="22"/>
      <c r="W64" s="22"/>
      <c r="X64" s="23"/>
      <c r="Y64" s="24">
        <v>879.5</v>
      </c>
      <c r="Z64" s="25"/>
      <c r="AA64" s="25"/>
      <c r="AB64" s="25"/>
      <c r="AC64" s="25"/>
      <c r="AD64" s="25"/>
      <c r="AE64" s="25"/>
      <c r="AF64" s="26"/>
      <c r="AG64" s="24"/>
      <c r="AH64" s="25"/>
      <c r="AI64" s="25"/>
      <c r="AJ64" s="25"/>
      <c r="AK64" s="25"/>
      <c r="AL64" s="25"/>
      <c r="AM64" s="25"/>
      <c r="AN64" s="26"/>
      <c r="AO64" s="24">
        <f>SUM(Y64:AN64)</f>
        <v>879.5</v>
      </c>
      <c r="AP64" s="25"/>
      <c r="AQ64" s="25"/>
      <c r="AR64" s="25"/>
      <c r="AS64" s="25"/>
      <c r="AT64" s="25"/>
      <c r="AU64" s="25"/>
      <c r="AV64" s="26"/>
    </row>
    <row r="65" spans="1:48" ht="23.25" customHeight="1">
      <c r="A65" s="18" t="s">
        <v>88</v>
      </c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20"/>
      <c r="Q65" s="21" t="s">
        <v>107</v>
      </c>
      <c r="R65" s="22"/>
      <c r="S65" s="22"/>
      <c r="T65" s="22"/>
      <c r="U65" s="22"/>
      <c r="V65" s="22"/>
      <c r="W65" s="22"/>
      <c r="X65" s="23"/>
      <c r="Y65" s="24">
        <v>120.5</v>
      </c>
      <c r="Z65" s="25"/>
      <c r="AA65" s="25"/>
      <c r="AB65" s="25"/>
      <c r="AC65" s="25"/>
      <c r="AD65" s="25"/>
      <c r="AE65" s="25"/>
      <c r="AF65" s="26"/>
      <c r="AG65" s="24"/>
      <c r="AH65" s="25"/>
      <c r="AI65" s="25"/>
      <c r="AJ65" s="25"/>
      <c r="AK65" s="25"/>
      <c r="AL65" s="25"/>
      <c r="AM65" s="25"/>
      <c r="AN65" s="26"/>
      <c r="AO65" s="24">
        <f>SUM(Y65:AN65)</f>
        <v>120.5</v>
      </c>
      <c r="AP65" s="25"/>
      <c r="AQ65" s="25"/>
      <c r="AR65" s="25"/>
      <c r="AS65" s="25"/>
      <c r="AT65" s="25"/>
      <c r="AU65" s="25"/>
      <c r="AV65" s="26"/>
    </row>
    <row r="66" spans="1:79" s="6" customFormat="1" ht="12.75" customHeight="1">
      <c r="A66" s="43" t="s">
        <v>71</v>
      </c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5"/>
      <c r="Q66" s="32" t="s">
        <v>72</v>
      </c>
      <c r="R66" s="32"/>
      <c r="S66" s="32"/>
      <c r="T66" s="32"/>
      <c r="U66" s="32"/>
      <c r="V66" s="32"/>
      <c r="W66" s="32"/>
      <c r="X66" s="32"/>
      <c r="Y66" s="34">
        <f>SUM(Y63:AF65)</f>
        <v>1072.2</v>
      </c>
      <c r="Z66" s="34"/>
      <c r="AA66" s="34"/>
      <c r="AB66" s="34"/>
      <c r="AC66" s="34"/>
      <c r="AD66" s="34"/>
      <c r="AE66" s="34"/>
      <c r="AF66" s="34"/>
      <c r="AG66" s="34">
        <f>SUM(AG63:AN65)</f>
        <v>0</v>
      </c>
      <c r="AH66" s="34"/>
      <c r="AI66" s="34"/>
      <c r="AJ66" s="34"/>
      <c r="AK66" s="34"/>
      <c r="AL66" s="34"/>
      <c r="AM66" s="34"/>
      <c r="AN66" s="34"/>
      <c r="AO66" s="34">
        <f>SUM(AO63:AV65)</f>
        <v>1072.2</v>
      </c>
      <c r="AP66" s="34"/>
      <c r="AQ66" s="34"/>
      <c r="AR66" s="34"/>
      <c r="AS66" s="34"/>
      <c r="AT66" s="34"/>
      <c r="AU66" s="34"/>
      <c r="AV66" s="34"/>
      <c r="CA66" s="6" t="s">
        <v>54</v>
      </c>
    </row>
    <row r="69" spans="1:64" ht="15.75" customHeight="1">
      <c r="A69" s="49" t="s">
        <v>18</v>
      </c>
      <c r="B69" s="49"/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49"/>
      <c r="AD69" s="49"/>
      <c r="AE69" s="49"/>
      <c r="AF69" s="49"/>
      <c r="AG69" s="49"/>
      <c r="AH69" s="49"/>
      <c r="AI69" s="49"/>
      <c r="AJ69" s="49"/>
      <c r="AK69" s="49"/>
      <c r="AL69" s="49"/>
      <c r="AM69" s="49"/>
      <c r="AN69" s="49"/>
      <c r="AO69" s="49"/>
      <c r="AP69" s="49"/>
      <c r="AQ69" s="49"/>
      <c r="AR69" s="49"/>
      <c r="AS69" s="49"/>
      <c r="AT69" s="49"/>
      <c r="AU69" s="49"/>
      <c r="AV69" s="49"/>
      <c r="AW69" s="49"/>
      <c r="AX69" s="49"/>
      <c r="AY69" s="49"/>
      <c r="AZ69" s="49"/>
      <c r="BA69" s="49"/>
      <c r="BB69" s="49"/>
      <c r="BC69" s="49"/>
      <c r="BD69" s="49"/>
      <c r="BE69" s="49"/>
      <c r="BF69" s="49"/>
      <c r="BG69" s="49"/>
      <c r="BH69" s="49"/>
      <c r="BI69" s="49"/>
      <c r="BJ69" s="49"/>
      <c r="BK69" s="49"/>
      <c r="BL69" s="49"/>
    </row>
    <row r="70" spans="1:64" ht="3.75" customHeight="1">
      <c r="A70" s="77"/>
      <c r="B70" s="77"/>
      <c r="C70" s="77"/>
      <c r="D70" s="77"/>
      <c r="E70" s="77"/>
      <c r="F70" s="77"/>
      <c r="G70" s="77"/>
      <c r="H70" s="77"/>
      <c r="I70" s="77"/>
      <c r="J70" s="77"/>
      <c r="K70" s="77"/>
      <c r="L70" s="77"/>
      <c r="M70" s="77"/>
      <c r="N70" s="77"/>
      <c r="O70" s="77"/>
      <c r="P70" s="77"/>
      <c r="Q70" s="77"/>
      <c r="R70" s="77"/>
      <c r="S70" s="77"/>
      <c r="T70" s="77"/>
      <c r="U70" s="77"/>
      <c r="V70" s="77"/>
      <c r="W70" s="77"/>
      <c r="X70" s="77"/>
      <c r="Y70" s="77"/>
      <c r="Z70" s="77"/>
      <c r="AA70" s="77"/>
      <c r="AB70" s="77"/>
      <c r="AC70" s="77"/>
      <c r="AD70" s="77"/>
      <c r="AE70" s="77"/>
      <c r="AF70" s="77"/>
      <c r="AG70" s="77"/>
      <c r="AH70" s="77"/>
      <c r="AI70" s="77"/>
      <c r="AJ70" s="77"/>
      <c r="AK70" s="77"/>
      <c r="AL70" s="77"/>
      <c r="AM70" s="77"/>
      <c r="AN70" s="77"/>
      <c r="AO70" s="77"/>
      <c r="AP70" s="77"/>
      <c r="AQ70" s="77"/>
      <c r="AR70" s="77"/>
      <c r="AS70" s="77"/>
      <c r="AT70" s="77"/>
      <c r="AU70" s="77"/>
      <c r="AV70" s="77"/>
      <c r="AW70" s="77"/>
      <c r="AX70" s="77"/>
      <c r="AY70" s="77"/>
      <c r="AZ70" s="77"/>
      <c r="BA70" s="77"/>
      <c r="BB70" s="77"/>
      <c r="BC70" s="77"/>
      <c r="BD70" s="77"/>
      <c r="BE70" s="77"/>
      <c r="BF70" s="77"/>
      <c r="BG70" s="77"/>
      <c r="BH70" s="77"/>
      <c r="BI70" s="77"/>
      <c r="BJ70" s="77"/>
      <c r="BK70" s="77"/>
      <c r="BL70" s="77"/>
    </row>
    <row r="71" ht="9.75" customHeight="1"/>
    <row r="72" spans="1:55" ht="30" customHeight="1">
      <c r="A72" s="27" t="s">
        <v>12</v>
      </c>
      <c r="B72" s="27"/>
      <c r="C72" s="27"/>
      <c r="D72" s="27"/>
      <c r="E72" s="27"/>
      <c r="F72" s="27"/>
      <c r="G72" s="46" t="s">
        <v>11</v>
      </c>
      <c r="H72" s="47"/>
      <c r="I72" s="47"/>
      <c r="J72" s="47"/>
      <c r="K72" s="47"/>
      <c r="L72" s="48"/>
      <c r="M72" s="27" t="s">
        <v>33</v>
      </c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 t="s">
        <v>20</v>
      </c>
      <c r="AA72" s="27"/>
      <c r="AB72" s="27"/>
      <c r="AC72" s="27"/>
      <c r="AD72" s="27"/>
      <c r="AE72" s="27" t="s">
        <v>19</v>
      </c>
      <c r="AF72" s="27"/>
      <c r="AG72" s="27"/>
      <c r="AH72" s="27"/>
      <c r="AI72" s="27"/>
      <c r="AJ72" s="27"/>
      <c r="AK72" s="27"/>
      <c r="AL72" s="27"/>
      <c r="AM72" s="27"/>
      <c r="AN72" s="27"/>
      <c r="AO72" s="27" t="s">
        <v>32</v>
      </c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</row>
    <row r="73" spans="1:55" ht="15.75" customHeight="1">
      <c r="A73" s="27">
        <v>1</v>
      </c>
      <c r="B73" s="27"/>
      <c r="C73" s="27"/>
      <c r="D73" s="27"/>
      <c r="E73" s="27"/>
      <c r="F73" s="27"/>
      <c r="G73" s="46">
        <v>2</v>
      </c>
      <c r="H73" s="47"/>
      <c r="I73" s="47"/>
      <c r="J73" s="47"/>
      <c r="K73" s="47"/>
      <c r="L73" s="48"/>
      <c r="M73" s="27">
        <v>3</v>
      </c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>
        <v>4</v>
      </c>
      <c r="AA73" s="27"/>
      <c r="AB73" s="27"/>
      <c r="AC73" s="27"/>
      <c r="AD73" s="27"/>
      <c r="AE73" s="27">
        <v>5</v>
      </c>
      <c r="AF73" s="27"/>
      <c r="AG73" s="27"/>
      <c r="AH73" s="27"/>
      <c r="AI73" s="27"/>
      <c r="AJ73" s="27"/>
      <c r="AK73" s="27"/>
      <c r="AL73" s="27"/>
      <c r="AM73" s="27"/>
      <c r="AN73" s="27"/>
      <c r="AO73" s="27">
        <v>6</v>
      </c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  <c r="BA73" s="27"/>
      <c r="BB73" s="27"/>
      <c r="BC73" s="27"/>
    </row>
    <row r="74" spans="1:79" ht="13.5" customHeight="1" hidden="1">
      <c r="A74" s="28"/>
      <c r="B74" s="28"/>
      <c r="C74" s="28"/>
      <c r="D74" s="28"/>
      <c r="E74" s="28"/>
      <c r="F74" s="28"/>
      <c r="G74" s="18" t="s">
        <v>42</v>
      </c>
      <c r="H74" s="19"/>
      <c r="I74" s="19"/>
      <c r="J74" s="19"/>
      <c r="K74" s="19"/>
      <c r="L74" s="20"/>
      <c r="M74" s="30" t="s">
        <v>44</v>
      </c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28" t="s">
        <v>59</v>
      </c>
      <c r="AA74" s="28"/>
      <c r="AB74" s="28"/>
      <c r="AC74" s="28"/>
      <c r="AD74" s="28"/>
      <c r="AE74" s="30" t="s">
        <v>60</v>
      </c>
      <c r="AF74" s="30"/>
      <c r="AG74" s="30"/>
      <c r="AH74" s="30"/>
      <c r="AI74" s="30"/>
      <c r="AJ74" s="30"/>
      <c r="AK74" s="30"/>
      <c r="AL74" s="30"/>
      <c r="AM74" s="30"/>
      <c r="AN74" s="30"/>
      <c r="AO74" s="31" t="s">
        <v>70</v>
      </c>
      <c r="AP74" s="31"/>
      <c r="AQ74" s="31"/>
      <c r="AR74" s="31"/>
      <c r="AS74" s="31"/>
      <c r="AT74" s="31"/>
      <c r="AU74" s="31"/>
      <c r="AV74" s="31"/>
      <c r="AW74" s="31"/>
      <c r="AX74" s="31"/>
      <c r="AY74" s="31"/>
      <c r="AZ74" s="31"/>
      <c r="BA74" s="31"/>
      <c r="BB74" s="31"/>
      <c r="BC74" s="31"/>
      <c r="CA74" s="1" t="s">
        <v>55</v>
      </c>
    </row>
    <row r="75" spans="1:55" ht="66" customHeight="1">
      <c r="A75" s="36">
        <v>1</v>
      </c>
      <c r="B75" s="36"/>
      <c r="C75" s="36"/>
      <c r="D75" s="36"/>
      <c r="E75" s="36"/>
      <c r="F75" s="36"/>
      <c r="G75" s="41" t="s">
        <v>107</v>
      </c>
      <c r="H75" s="42"/>
      <c r="I75" s="42"/>
      <c r="J75" s="42"/>
      <c r="K75" s="42"/>
      <c r="L75" s="57"/>
      <c r="M75" s="43" t="s">
        <v>80</v>
      </c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5"/>
      <c r="Z75" s="43" t="s">
        <v>72</v>
      </c>
      <c r="AA75" s="44"/>
      <c r="AB75" s="44"/>
      <c r="AC75" s="44"/>
      <c r="AD75" s="45"/>
      <c r="AE75" s="43" t="s">
        <v>72</v>
      </c>
      <c r="AF75" s="44"/>
      <c r="AG75" s="44"/>
      <c r="AH75" s="44"/>
      <c r="AI75" s="44"/>
      <c r="AJ75" s="44"/>
      <c r="AK75" s="44"/>
      <c r="AL75" s="44"/>
      <c r="AM75" s="44"/>
      <c r="AN75" s="45"/>
      <c r="AO75" s="34"/>
      <c r="AP75" s="34"/>
      <c r="AQ75" s="34"/>
      <c r="AR75" s="34"/>
      <c r="AS75" s="34"/>
      <c r="AT75" s="34"/>
      <c r="AU75" s="34"/>
      <c r="AV75" s="34"/>
      <c r="AW75" s="34"/>
      <c r="AX75" s="34"/>
      <c r="AY75" s="34"/>
      <c r="AZ75" s="34"/>
      <c r="BA75" s="34"/>
      <c r="BB75" s="34"/>
      <c r="BC75" s="34"/>
    </row>
    <row r="76" spans="1:55" ht="37.5" customHeight="1">
      <c r="A76" s="36">
        <v>2</v>
      </c>
      <c r="B76" s="36"/>
      <c r="C76" s="36"/>
      <c r="D76" s="36"/>
      <c r="E76" s="36"/>
      <c r="F76" s="36"/>
      <c r="G76" s="41"/>
      <c r="H76" s="42"/>
      <c r="I76" s="42"/>
      <c r="J76" s="42"/>
      <c r="K76" s="42"/>
      <c r="L76" s="57"/>
      <c r="M76" s="43" t="s">
        <v>78</v>
      </c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59"/>
      <c r="Y76" s="60"/>
      <c r="Z76" s="43" t="s">
        <v>72</v>
      </c>
      <c r="AA76" s="59"/>
      <c r="AB76" s="59"/>
      <c r="AC76" s="59"/>
      <c r="AD76" s="60"/>
      <c r="AE76" s="43" t="s">
        <v>72</v>
      </c>
      <c r="AF76" s="59"/>
      <c r="AG76" s="59"/>
      <c r="AH76" s="59"/>
      <c r="AI76" s="59"/>
      <c r="AJ76" s="59"/>
      <c r="AK76" s="59"/>
      <c r="AL76" s="59"/>
      <c r="AM76" s="59"/>
      <c r="AN76" s="60"/>
      <c r="AO76" s="34"/>
      <c r="AP76" s="34"/>
      <c r="AQ76" s="34"/>
      <c r="AR76" s="34"/>
      <c r="AS76" s="34"/>
      <c r="AT76" s="34"/>
      <c r="AU76" s="34"/>
      <c r="AV76" s="34"/>
      <c r="AW76" s="34"/>
      <c r="AX76" s="34"/>
      <c r="AY76" s="34"/>
      <c r="AZ76" s="34"/>
      <c r="BA76" s="34"/>
      <c r="BB76" s="34"/>
      <c r="BC76" s="34"/>
    </row>
    <row r="77" spans="1:55" ht="13.5" customHeight="1">
      <c r="A77" s="36">
        <v>3</v>
      </c>
      <c r="B77" s="36"/>
      <c r="C77" s="36"/>
      <c r="D77" s="36"/>
      <c r="E77" s="36"/>
      <c r="F77" s="36"/>
      <c r="G77" s="41"/>
      <c r="H77" s="42"/>
      <c r="I77" s="42"/>
      <c r="J77" s="42"/>
      <c r="K77" s="42"/>
      <c r="L77" s="57"/>
      <c r="M77" s="58" t="s">
        <v>75</v>
      </c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  <c r="Y77" s="60"/>
      <c r="Z77" s="52"/>
      <c r="AA77" s="52"/>
      <c r="AB77" s="52"/>
      <c r="AC77" s="52"/>
      <c r="AD77" s="52"/>
      <c r="AE77" s="52"/>
      <c r="AF77" s="52"/>
      <c r="AG77" s="52"/>
      <c r="AH77" s="52"/>
      <c r="AI77" s="52"/>
      <c r="AJ77" s="52"/>
      <c r="AK77" s="52"/>
      <c r="AL77" s="52"/>
      <c r="AM77" s="52"/>
      <c r="AN77" s="52"/>
      <c r="AO77" s="34"/>
      <c r="AP77" s="34"/>
      <c r="AQ77" s="34"/>
      <c r="AR77" s="34"/>
      <c r="AS77" s="34"/>
      <c r="AT77" s="34"/>
      <c r="AU77" s="34"/>
      <c r="AV77" s="34"/>
      <c r="AW77" s="34"/>
      <c r="AX77" s="34"/>
      <c r="AY77" s="34"/>
      <c r="AZ77" s="34"/>
      <c r="BA77" s="34"/>
      <c r="BB77" s="34"/>
      <c r="BC77" s="34"/>
    </row>
    <row r="78" spans="1:55" ht="22.5" customHeight="1">
      <c r="A78" s="28">
        <v>4</v>
      </c>
      <c r="B78" s="28"/>
      <c r="C78" s="28"/>
      <c r="D78" s="28"/>
      <c r="E78" s="28"/>
      <c r="F78" s="28"/>
      <c r="G78" s="21"/>
      <c r="H78" s="22"/>
      <c r="I78" s="22"/>
      <c r="J78" s="22"/>
      <c r="K78" s="22"/>
      <c r="L78" s="23"/>
      <c r="M78" s="105" t="s">
        <v>81</v>
      </c>
      <c r="N78" s="106"/>
      <c r="O78" s="106"/>
      <c r="P78" s="106"/>
      <c r="Q78" s="106"/>
      <c r="R78" s="106"/>
      <c r="S78" s="106"/>
      <c r="T78" s="106"/>
      <c r="U78" s="106"/>
      <c r="V78" s="106"/>
      <c r="W78" s="106"/>
      <c r="X78" s="106"/>
      <c r="Y78" s="107"/>
      <c r="Z78" s="50" t="s">
        <v>76</v>
      </c>
      <c r="AA78" s="50"/>
      <c r="AB78" s="50"/>
      <c r="AC78" s="50"/>
      <c r="AD78" s="50"/>
      <c r="AE78" s="104" t="s">
        <v>96</v>
      </c>
      <c r="AF78" s="104"/>
      <c r="AG78" s="104"/>
      <c r="AH78" s="104"/>
      <c r="AI78" s="104"/>
      <c r="AJ78" s="104"/>
      <c r="AK78" s="104"/>
      <c r="AL78" s="104"/>
      <c r="AM78" s="104"/>
      <c r="AN78" s="104"/>
      <c r="AO78" s="108">
        <v>3</v>
      </c>
      <c r="AP78" s="108"/>
      <c r="AQ78" s="108"/>
      <c r="AR78" s="108"/>
      <c r="AS78" s="108"/>
      <c r="AT78" s="108"/>
      <c r="AU78" s="108"/>
      <c r="AV78" s="108"/>
      <c r="AW78" s="108"/>
      <c r="AX78" s="108"/>
      <c r="AY78" s="108"/>
      <c r="AZ78" s="108"/>
      <c r="BA78" s="108"/>
      <c r="BB78" s="108"/>
      <c r="BC78" s="108"/>
    </row>
    <row r="79" spans="1:55" ht="21.75" customHeight="1">
      <c r="A79" s="28">
        <v>5</v>
      </c>
      <c r="B79" s="28"/>
      <c r="C79" s="28"/>
      <c r="D79" s="28"/>
      <c r="E79" s="28"/>
      <c r="F79" s="28"/>
      <c r="G79" s="21"/>
      <c r="H79" s="22"/>
      <c r="I79" s="22"/>
      <c r="J79" s="22"/>
      <c r="K79" s="22"/>
      <c r="L79" s="23"/>
      <c r="M79" s="105" t="s">
        <v>89</v>
      </c>
      <c r="N79" s="106"/>
      <c r="O79" s="106"/>
      <c r="P79" s="106"/>
      <c r="Q79" s="106"/>
      <c r="R79" s="106"/>
      <c r="S79" s="106"/>
      <c r="T79" s="106"/>
      <c r="U79" s="106"/>
      <c r="V79" s="106"/>
      <c r="W79" s="106"/>
      <c r="X79" s="106"/>
      <c r="Y79" s="107"/>
      <c r="Z79" s="50" t="s">
        <v>76</v>
      </c>
      <c r="AA79" s="50"/>
      <c r="AB79" s="50"/>
      <c r="AC79" s="50"/>
      <c r="AD79" s="50"/>
      <c r="AE79" s="104" t="s">
        <v>97</v>
      </c>
      <c r="AF79" s="104"/>
      <c r="AG79" s="104"/>
      <c r="AH79" s="104"/>
      <c r="AI79" s="104"/>
      <c r="AJ79" s="104"/>
      <c r="AK79" s="104"/>
      <c r="AL79" s="104"/>
      <c r="AM79" s="104"/>
      <c r="AN79" s="104"/>
      <c r="AO79" s="108">
        <v>48</v>
      </c>
      <c r="AP79" s="108"/>
      <c r="AQ79" s="108"/>
      <c r="AR79" s="108"/>
      <c r="AS79" s="108"/>
      <c r="AT79" s="108"/>
      <c r="AU79" s="108"/>
      <c r="AV79" s="108"/>
      <c r="AW79" s="108"/>
      <c r="AX79" s="108"/>
      <c r="AY79" s="108"/>
      <c r="AZ79" s="108"/>
      <c r="BA79" s="108"/>
      <c r="BB79" s="108"/>
      <c r="BC79" s="108"/>
    </row>
    <row r="80" spans="1:55" ht="13.5" customHeight="1">
      <c r="A80" s="28">
        <v>6</v>
      </c>
      <c r="B80" s="28"/>
      <c r="C80" s="28"/>
      <c r="D80" s="28"/>
      <c r="E80" s="28"/>
      <c r="F80" s="28"/>
      <c r="G80" s="21"/>
      <c r="H80" s="22"/>
      <c r="I80" s="22"/>
      <c r="J80" s="22"/>
      <c r="K80" s="22"/>
      <c r="L80" s="23"/>
      <c r="M80" s="105" t="s">
        <v>82</v>
      </c>
      <c r="N80" s="106"/>
      <c r="O80" s="106"/>
      <c r="P80" s="106"/>
      <c r="Q80" s="106"/>
      <c r="R80" s="106"/>
      <c r="S80" s="106"/>
      <c r="T80" s="106"/>
      <c r="U80" s="106"/>
      <c r="V80" s="106"/>
      <c r="W80" s="106"/>
      <c r="X80" s="106"/>
      <c r="Y80" s="107"/>
      <c r="Z80" s="50" t="s">
        <v>76</v>
      </c>
      <c r="AA80" s="50"/>
      <c r="AB80" s="50"/>
      <c r="AC80" s="50"/>
      <c r="AD80" s="50"/>
      <c r="AE80" s="104" t="s">
        <v>86</v>
      </c>
      <c r="AF80" s="104"/>
      <c r="AG80" s="104"/>
      <c r="AH80" s="104"/>
      <c r="AI80" s="104"/>
      <c r="AJ80" s="104"/>
      <c r="AK80" s="104"/>
      <c r="AL80" s="104"/>
      <c r="AM80" s="104"/>
      <c r="AN80" s="104"/>
      <c r="AO80" s="109">
        <v>214.03</v>
      </c>
      <c r="AP80" s="109"/>
      <c r="AQ80" s="109"/>
      <c r="AR80" s="109"/>
      <c r="AS80" s="109"/>
      <c r="AT80" s="109"/>
      <c r="AU80" s="109"/>
      <c r="AV80" s="109"/>
      <c r="AW80" s="109"/>
      <c r="AX80" s="109"/>
      <c r="AY80" s="109"/>
      <c r="AZ80" s="109"/>
      <c r="BA80" s="109"/>
      <c r="BB80" s="109"/>
      <c r="BC80" s="109"/>
    </row>
    <row r="81" spans="1:55" ht="13.5" customHeight="1">
      <c r="A81" s="28">
        <v>7</v>
      </c>
      <c r="B81" s="28"/>
      <c r="C81" s="28"/>
      <c r="D81" s="28"/>
      <c r="E81" s="28"/>
      <c r="F81" s="28"/>
      <c r="G81" s="21"/>
      <c r="H81" s="22"/>
      <c r="I81" s="22"/>
      <c r="J81" s="22"/>
      <c r="K81" s="22"/>
      <c r="L81" s="23"/>
      <c r="M81" s="58" t="s">
        <v>83</v>
      </c>
      <c r="N81" s="59"/>
      <c r="O81" s="59"/>
      <c r="P81" s="59"/>
      <c r="Q81" s="59"/>
      <c r="R81" s="59"/>
      <c r="S81" s="59"/>
      <c r="T81" s="59"/>
      <c r="U81" s="59"/>
      <c r="V81" s="59"/>
      <c r="W81" s="59"/>
      <c r="X81" s="59"/>
      <c r="Y81" s="60"/>
      <c r="Z81" s="52"/>
      <c r="AA81" s="52"/>
      <c r="AB81" s="52"/>
      <c r="AC81" s="52"/>
      <c r="AD81" s="52"/>
      <c r="AE81" s="53"/>
      <c r="AF81" s="53"/>
      <c r="AG81" s="53"/>
      <c r="AH81" s="53"/>
      <c r="AI81" s="53"/>
      <c r="AJ81" s="53"/>
      <c r="AK81" s="53"/>
      <c r="AL81" s="53"/>
      <c r="AM81" s="53"/>
      <c r="AN81" s="53"/>
      <c r="AO81" s="108">
        <v>0</v>
      </c>
      <c r="AP81" s="108"/>
      <c r="AQ81" s="108"/>
      <c r="AR81" s="108"/>
      <c r="AS81" s="108"/>
      <c r="AT81" s="108"/>
      <c r="AU81" s="108"/>
      <c r="AV81" s="108"/>
      <c r="AW81" s="108"/>
      <c r="AX81" s="108"/>
      <c r="AY81" s="108"/>
      <c r="AZ81" s="108"/>
      <c r="BA81" s="108"/>
      <c r="BB81" s="108"/>
      <c r="BC81" s="108"/>
    </row>
    <row r="82" spans="1:55" ht="28.5" customHeight="1">
      <c r="A82" s="28">
        <v>8</v>
      </c>
      <c r="B82" s="28"/>
      <c r="C82" s="28"/>
      <c r="D82" s="28"/>
      <c r="E82" s="28"/>
      <c r="F82" s="28"/>
      <c r="G82" s="21"/>
      <c r="H82" s="22"/>
      <c r="I82" s="22"/>
      <c r="J82" s="22"/>
      <c r="K82" s="22"/>
      <c r="L82" s="23"/>
      <c r="M82" s="105" t="s">
        <v>92</v>
      </c>
      <c r="N82" s="106"/>
      <c r="O82" s="106"/>
      <c r="P82" s="106"/>
      <c r="Q82" s="106"/>
      <c r="R82" s="106"/>
      <c r="S82" s="106"/>
      <c r="T82" s="106"/>
      <c r="U82" s="106"/>
      <c r="V82" s="106"/>
      <c r="W82" s="106"/>
      <c r="X82" s="106"/>
      <c r="Y82" s="107"/>
      <c r="Z82" s="50" t="s">
        <v>76</v>
      </c>
      <c r="AA82" s="50"/>
      <c r="AB82" s="50"/>
      <c r="AC82" s="50"/>
      <c r="AD82" s="50"/>
      <c r="AE82" s="104" t="s">
        <v>98</v>
      </c>
      <c r="AF82" s="104"/>
      <c r="AG82" s="104"/>
      <c r="AH82" s="104"/>
      <c r="AI82" s="104"/>
      <c r="AJ82" s="104"/>
      <c r="AK82" s="104"/>
      <c r="AL82" s="104"/>
      <c r="AM82" s="104"/>
      <c r="AN82" s="104"/>
      <c r="AO82" s="108">
        <v>1058</v>
      </c>
      <c r="AP82" s="108"/>
      <c r="AQ82" s="108"/>
      <c r="AR82" s="108"/>
      <c r="AS82" s="108"/>
      <c r="AT82" s="108"/>
      <c r="AU82" s="108"/>
      <c r="AV82" s="108"/>
      <c r="AW82" s="108"/>
      <c r="AX82" s="108"/>
      <c r="AY82" s="108"/>
      <c r="AZ82" s="108"/>
      <c r="BA82" s="108"/>
      <c r="BB82" s="108"/>
      <c r="BC82" s="108"/>
    </row>
    <row r="83" spans="1:79" ht="15" customHeight="1" hidden="1">
      <c r="A83" s="28">
        <v>9</v>
      </c>
      <c r="B83" s="28"/>
      <c r="C83" s="28"/>
      <c r="D83" s="28"/>
      <c r="E83" s="28"/>
      <c r="F83" s="28"/>
      <c r="G83" s="21"/>
      <c r="H83" s="22"/>
      <c r="I83" s="22"/>
      <c r="J83" s="22"/>
      <c r="K83" s="22"/>
      <c r="L83" s="23"/>
      <c r="M83" s="58" t="s">
        <v>84</v>
      </c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59"/>
      <c r="Y83" s="60"/>
      <c r="Z83" s="52"/>
      <c r="AA83" s="52"/>
      <c r="AB83" s="52"/>
      <c r="AC83" s="52"/>
      <c r="AD83" s="52"/>
      <c r="AE83" s="53"/>
      <c r="AF83" s="53"/>
      <c r="AG83" s="53"/>
      <c r="AH83" s="53"/>
      <c r="AI83" s="53"/>
      <c r="AJ83" s="53"/>
      <c r="AK83" s="53"/>
      <c r="AL83" s="53"/>
      <c r="AM83" s="53"/>
      <c r="AN83" s="53"/>
      <c r="AO83" s="78">
        <v>0</v>
      </c>
      <c r="AP83" s="78"/>
      <c r="AQ83" s="78"/>
      <c r="AR83" s="78"/>
      <c r="AS83" s="78"/>
      <c r="AT83" s="78"/>
      <c r="AU83" s="78"/>
      <c r="AV83" s="78"/>
      <c r="AW83" s="78"/>
      <c r="AX83" s="78"/>
      <c r="AY83" s="78"/>
      <c r="AZ83" s="78"/>
      <c r="BA83" s="78"/>
      <c r="BB83" s="78"/>
      <c r="BC83" s="78"/>
      <c r="CA83" s="1" t="s">
        <v>56</v>
      </c>
    </row>
    <row r="84" spans="1:55" ht="60" customHeight="1">
      <c r="A84" s="28">
        <v>10</v>
      </c>
      <c r="B84" s="28"/>
      <c r="C84" s="28"/>
      <c r="D84" s="28"/>
      <c r="E84" s="28"/>
      <c r="F84" s="28"/>
      <c r="G84" s="21"/>
      <c r="H84" s="22"/>
      <c r="I84" s="22"/>
      <c r="J84" s="22"/>
      <c r="K84" s="22"/>
      <c r="L84" s="23"/>
      <c r="M84" s="105" t="s">
        <v>99</v>
      </c>
      <c r="N84" s="106"/>
      <c r="O84" s="106"/>
      <c r="P84" s="106"/>
      <c r="Q84" s="106"/>
      <c r="R84" s="106"/>
      <c r="S84" s="106"/>
      <c r="T84" s="106"/>
      <c r="U84" s="106"/>
      <c r="V84" s="106"/>
      <c r="W84" s="106"/>
      <c r="X84" s="106"/>
      <c r="Y84" s="107"/>
      <c r="Z84" s="50" t="s">
        <v>114</v>
      </c>
      <c r="AA84" s="50"/>
      <c r="AB84" s="50"/>
      <c r="AC84" s="50"/>
      <c r="AD84" s="50"/>
      <c r="AE84" s="104" t="s">
        <v>100</v>
      </c>
      <c r="AF84" s="104"/>
      <c r="AG84" s="104"/>
      <c r="AH84" s="104"/>
      <c r="AI84" s="104"/>
      <c r="AJ84" s="104"/>
      <c r="AK84" s="104"/>
      <c r="AL84" s="104"/>
      <c r="AM84" s="104"/>
      <c r="AN84" s="104"/>
      <c r="AO84" s="78">
        <f>SUM(AS54/AO82*1000)</f>
        <v>24972.356332703213</v>
      </c>
      <c r="AP84" s="78"/>
      <c r="AQ84" s="78"/>
      <c r="AR84" s="78"/>
      <c r="AS84" s="78"/>
      <c r="AT84" s="78"/>
      <c r="AU84" s="78"/>
      <c r="AV84" s="78"/>
      <c r="AW84" s="78"/>
      <c r="AX84" s="78"/>
      <c r="AY84" s="78"/>
      <c r="AZ84" s="78"/>
      <c r="BA84" s="78"/>
      <c r="BB84" s="78"/>
      <c r="BC84" s="78"/>
    </row>
    <row r="85" spans="1:55" ht="27" customHeight="1">
      <c r="A85" s="28">
        <v>11</v>
      </c>
      <c r="B85" s="28"/>
      <c r="C85" s="28"/>
      <c r="D85" s="28"/>
      <c r="E85" s="28"/>
      <c r="F85" s="28"/>
      <c r="G85" s="21"/>
      <c r="H85" s="22"/>
      <c r="I85" s="22"/>
      <c r="J85" s="22"/>
      <c r="K85" s="22"/>
      <c r="L85" s="23"/>
      <c r="M85" s="54" t="s">
        <v>85</v>
      </c>
      <c r="N85" s="55"/>
      <c r="O85" s="55"/>
      <c r="P85" s="55"/>
      <c r="Q85" s="55"/>
      <c r="R85" s="55"/>
      <c r="S85" s="55"/>
      <c r="T85" s="55"/>
      <c r="U85" s="55"/>
      <c r="V85" s="55"/>
      <c r="W85" s="55"/>
      <c r="X85" s="55"/>
      <c r="Y85" s="56"/>
      <c r="Z85" s="52"/>
      <c r="AA85" s="52"/>
      <c r="AB85" s="52"/>
      <c r="AC85" s="52"/>
      <c r="AD85" s="52"/>
      <c r="AE85" s="53"/>
      <c r="AF85" s="53"/>
      <c r="AG85" s="53"/>
      <c r="AH85" s="53"/>
      <c r="AI85" s="53"/>
      <c r="AJ85" s="53"/>
      <c r="AK85" s="53"/>
      <c r="AL85" s="53"/>
      <c r="AM85" s="53"/>
      <c r="AN85" s="53"/>
      <c r="AO85" s="108">
        <v>0</v>
      </c>
      <c r="AP85" s="108"/>
      <c r="AQ85" s="108"/>
      <c r="AR85" s="108"/>
      <c r="AS85" s="108"/>
      <c r="AT85" s="108"/>
      <c r="AU85" s="108"/>
      <c r="AV85" s="108"/>
      <c r="AW85" s="108"/>
      <c r="AX85" s="108"/>
      <c r="AY85" s="108"/>
      <c r="AZ85" s="108"/>
      <c r="BA85" s="108"/>
      <c r="BB85" s="108"/>
      <c r="BC85" s="108"/>
    </row>
    <row r="86" spans="1:55" ht="15">
      <c r="A86" s="28">
        <v>12</v>
      </c>
      <c r="B86" s="28"/>
      <c r="C86" s="28"/>
      <c r="D86" s="28"/>
      <c r="E86" s="28"/>
      <c r="F86" s="28"/>
      <c r="G86" s="21"/>
      <c r="H86" s="22"/>
      <c r="I86" s="22"/>
      <c r="J86" s="22"/>
      <c r="K86" s="22"/>
      <c r="L86" s="23"/>
      <c r="M86" s="105" t="s">
        <v>91</v>
      </c>
      <c r="N86" s="106"/>
      <c r="O86" s="106"/>
      <c r="P86" s="106"/>
      <c r="Q86" s="106"/>
      <c r="R86" s="106"/>
      <c r="S86" s="106"/>
      <c r="T86" s="106"/>
      <c r="U86" s="106"/>
      <c r="V86" s="106"/>
      <c r="W86" s="106"/>
      <c r="X86" s="106"/>
      <c r="Y86" s="107"/>
      <c r="Z86" s="50" t="s">
        <v>87</v>
      </c>
      <c r="AA86" s="50"/>
      <c r="AB86" s="50"/>
      <c r="AC86" s="50"/>
      <c r="AD86" s="50"/>
      <c r="AE86" s="104" t="s">
        <v>90</v>
      </c>
      <c r="AF86" s="104"/>
      <c r="AG86" s="104"/>
      <c r="AH86" s="104"/>
      <c r="AI86" s="104"/>
      <c r="AJ86" s="104"/>
      <c r="AK86" s="104"/>
      <c r="AL86" s="104"/>
      <c r="AM86" s="104"/>
      <c r="AN86" s="104"/>
      <c r="AO86" s="108">
        <v>174570</v>
      </c>
      <c r="AP86" s="108"/>
      <c r="AQ86" s="108"/>
      <c r="AR86" s="108"/>
      <c r="AS86" s="108"/>
      <c r="AT86" s="108"/>
      <c r="AU86" s="108"/>
      <c r="AV86" s="108"/>
      <c r="AW86" s="108"/>
      <c r="AX86" s="108"/>
      <c r="AY86" s="108"/>
      <c r="AZ86" s="108"/>
      <c r="BA86" s="108"/>
      <c r="BB86" s="108"/>
      <c r="BC86" s="108"/>
    </row>
    <row r="88" spans="1:65" s="2" customFormat="1" ht="15.75" customHeight="1">
      <c r="A88" s="49" t="s">
        <v>67</v>
      </c>
      <c r="B88" s="49"/>
      <c r="C88" s="49"/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49"/>
      <c r="S88" s="49"/>
      <c r="T88" s="49"/>
      <c r="U88" s="49"/>
      <c r="V88" s="49"/>
      <c r="W88" s="49"/>
      <c r="X88" s="49"/>
      <c r="Y88" s="49"/>
      <c r="Z88" s="49"/>
      <c r="AA88" s="49"/>
      <c r="AB88" s="49"/>
      <c r="AC88" s="49"/>
      <c r="AD88" s="49"/>
      <c r="AE88" s="49"/>
      <c r="AF88" s="49"/>
      <c r="AG88" s="49"/>
      <c r="AH88" s="49"/>
      <c r="AI88" s="49"/>
      <c r="AJ88" s="49"/>
      <c r="AK88" s="49"/>
      <c r="AL88" s="49"/>
      <c r="AM88" s="49"/>
      <c r="AN88" s="49"/>
      <c r="AO88" s="49"/>
      <c r="AP88" s="49"/>
      <c r="AQ88" s="49"/>
      <c r="AR88" s="49"/>
      <c r="AS88" s="49"/>
      <c r="AT88" s="49"/>
      <c r="AU88" s="49"/>
      <c r="AV88" s="49"/>
      <c r="AW88" s="49"/>
      <c r="AX88" s="49"/>
      <c r="AY88" s="49"/>
      <c r="AZ88" s="49"/>
      <c r="BA88" s="49"/>
      <c r="BB88" s="49"/>
      <c r="BC88" s="49"/>
      <c r="BD88" s="49"/>
      <c r="BE88" s="49"/>
      <c r="BF88" s="49"/>
      <c r="BG88" s="49"/>
      <c r="BH88" s="49"/>
      <c r="BI88" s="49"/>
      <c r="BJ88" s="49"/>
      <c r="BK88" s="49"/>
      <c r="BL88" s="49"/>
      <c r="BM88" s="49"/>
    </row>
    <row r="89" spans="1:64" ht="15" customHeight="1">
      <c r="A89" s="77" t="s">
        <v>73</v>
      </c>
      <c r="B89" s="77"/>
      <c r="C89" s="77"/>
      <c r="D89" s="77"/>
      <c r="E89" s="77"/>
      <c r="F89" s="77"/>
      <c r="G89" s="77"/>
      <c r="H89" s="77"/>
      <c r="I89" s="77"/>
      <c r="J89" s="77"/>
      <c r="K89" s="77"/>
      <c r="L89" s="77"/>
      <c r="M89" s="77"/>
      <c r="N89" s="77"/>
      <c r="O89" s="77"/>
      <c r="P89" s="77"/>
      <c r="Q89" s="77"/>
      <c r="R89" s="77"/>
      <c r="S89" s="77"/>
      <c r="T89" s="77"/>
      <c r="U89" s="77"/>
      <c r="V89" s="77"/>
      <c r="W89" s="77"/>
      <c r="X89" s="77"/>
      <c r="Y89" s="77"/>
      <c r="Z89" s="77"/>
      <c r="AA89" s="77"/>
      <c r="AB89" s="77"/>
      <c r="AC89" s="77"/>
      <c r="AD89" s="77"/>
      <c r="AE89" s="77"/>
      <c r="AF89" s="77"/>
      <c r="AG89" s="77"/>
      <c r="AH89" s="77"/>
      <c r="AI89" s="77"/>
      <c r="AJ89" s="77"/>
      <c r="AK89" s="77"/>
      <c r="AL89" s="77"/>
      <c r="AM89" s="77"/>
      <c r="AN89" s="77"/>
      <c r="AO89" s="77"/>
      <c r="AP89" s="77"/>
      <c r="AQ89" s="77"/>
      <c r="AR89" s="77"/>
      <c r="AS89" s="77"/>
      <c r="AT89" s="77"/>
      <c r="AU89" s="77"/>
      <c r="AV89" s="77"/>
      <c r="AW89" s="77"/>
      <c r="AX89" s="77"/>
      <c r="AY89" s="77"/>
      <c r="AZ89" s="77"/>
      <c r="BA89" s="77"/>
      <c r="BB89" s="77"/>
      <c r="BC89" s="77"/>
      <c r="BD89" s="77"/>
      <c r="BE89" s="77"/>
      <c r="BF89" s="77"/>
      <c r="BG89" s="77"/>
      <c r="BH89" s="77"/>
      <c r="BI89" s="77"/>
      <c r="BJ89" s="77"/>
      <c r="BK89" s="77"/>
      <c r="BL89" s="77"/>
    </row>
    <row r="91" spans="1:65" ht="39.75" customHeight="1">
      <c r="A91" s="61" t="s">
        <v>24</v>
      </c>
      <c r="B91" s="62"/>
      <c r="C91" s="62"/>
      <c r="D91" s="50" t="s">
        <v>23</v>
      </c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61" t="s">
        <v>11</v>
      </c>
      <c r="R91" s="62"/>
      <c r="S91" s="62"/>
      <c r="T91" s="63"/>
      <c r="U91" s="50" t="s">
        <v>22</v>
      </c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 t="s">
        <v>34</v>
      </c>
      <c r="AH91" s="50"/>
      <c r="AI91" s="50"/>
      <c r="AJ91" s="50"/>
      <c r="AK91" s="50"/>
      <c r="AL91" s="50"/>
      <c r="AM91" s="50"/>
      <c r="AN91" s="50"/>
      <c r="AO91" s="50"/>
      <c r="AP91" s="50"/>
      <c r="AQ91" s="50"/>
      <c r="AR91" s="50"/>
      <c r="AS91" s="50" t="s">
        <v>35</v>
      </c>
      <c r="AT91" s="50"/>
      <c r="AU91" s="50"/>
      <c r="AV91" s="50"/>
      <c r="AW91" s="50"/>
      <c r="AX91" s="50"/>
      <c r="AY91" s="50"/>
      <c r="AZ91" s="50"/>
      <c r="BA91" s="50"/>
      <c r="BB91" s="50"/>
      <c r="BC91" s="50"/>
      <c r="BD91" s="50"/>
      <c r="BE91" s="50" t="s">
        <v>21</v>
      </c>
      <c r="BF91" s="50"/>
      <c r="BG91" s="50"/>
      <c r="BH91" s="50"/>
      <c r="BI91" s="50"/>
      <c r="BJ91" s="50"/>
      <c r="BK91" s="50"/>
      <c r="BL91" s="50"/>
      <c r="BM91" s="50"/>
    </row>
    <row r="92" spans="1:65" ht="33.75" customHeight="1">
      <c r="A92" s="64"/>
      <c r="B92" s="65"/>
      <c r="C92" s="65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64"/>
      <c r="R92" s="65"/>
      <c r="S92" s="65"/>
      <c r="T92" s="66"/>
      <c r="U92" s="50" t="s">
        <v>17</v>
      </c>
      <c r="V92" s="50"/>
      <c r="W92" s="50"/>
      <c r="X92" s="50"/>
      <c r="Y92" s="50" t="s">
        <v>16</v>
      </c>
      <c r="Z92" s="50"/>
      <c r="AA92" s="50"/>
      <c r="AB92" s="50"/>
      <c r="AC92" s="50" t="s">
        <v>15</v>
      </c>
      <c r="AD92" s="50"/>
      <c r="AE92" s="50"/>
      <c r="AF92" s="50"/>
      <c r="AG92" s="50" t="s">
        <v>17</v>
      </c>
      <c r="AH92" s="50"/>
      <c r="AI92" s="50"/>
      <c r="AJ92" s="50"/>
      <c r="AK92" s="50" t="s">
        <v>16</v>
      </c>
      <c r="AL92" s="50"/>
      <c r="AM92" s="50"/>
      <c r="AN92" s="50"/>
      <c r="AO92" s="50" t="s">
        <v>15</v>
      </c>
      <c r="AP92" s="50"/>
      <c r="AQ92" s="50"/>
      <c r="AR92" s="50"/>
      <c r="AS92" s="50" t="s">
        <v>17</v>
      </c>
      <c r="AT92" s="50"/>
      <c r="AU92" s="50"/>
      <c r="AV92" s="50"/>
      <c r="AW92" s="50" t="s">
        <v>16</v>
      </c>
      <c r="AX92" s="50"/>
      <c r="AY92" s="50"/>
      <c r="AZ92" s="50"/>
      <c r="BA92" s="50" t="s">
        <v>15</v>
      </c>
      <c r="BB92" s="50"/>
      <c r="BC92" s="50"/>
      <c r="BD92" s="50"/>
      <c r="BE92" s="50"/>
      <c r="BF92" s="50"/>
      <c r="BG92" s="50"/>
      <c r="BH92" s="50"/>
      <c r="BI92" s="50"/>
      <c r="BJ92" s="50"/>
      <c r="BK92" s="50"/>
      <c r="BL92" s="50"/>
      <c r="BM92" s="50"/>
    </row>
    <row r="93" spans="1:65" ht="15" customHeight="1">
      <c r="A93" s="74">
        <v>1</v>
      </c>
      <c r="B93" s="75"/>
      <c r="C93" s="75"/>
      <c r="D93" s="50">
        <v>2</v>
      </c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74">
        <v>3</v>
      </c>
      <c r="R93" s="75"/>
      <c r="S93" s="75"/>
      <c r="T93" s="76"/>
      <c r="U93" s="50">
        <v>4</v>
      </c>
      <c r="V93" s="50"/>
      <c r="W93" s="50"/>
      <c r="X93" s="50"/>
      <c r="Y93" s="50">
        <v>5</v>
      </c>
      <c r="Z93" s="50"/>
      <c r="AA93" s="50"/>
      <c r="AB93" s="50"/>
      <c r="AC93" s="50">
        <v>6</v>
      </c>
      <c r="AD93" s="50"/>
      <c r="AE93" s="50"/>
      <c r="AF93" s="50"/>
      <c r="AG93" s="50">
        <v>7</v>
      </c>
      <c r="AH93" s="50"/>
      <c r="AI93" s="50"/>
      <c r="AJ93" s="50"/>
      <c r="AK93" s="50">
        <v>8</v>
      </c>
      <c r="AL93" s="50"/>
      <c r="AM93" s="50"/>
      <c r="AN93" s="50"/>
      <c r="AO93" s="50">
        <v>9</v>
      </c>
      <c r="AP93" s="50"/>
      <c r="AQ93" s="50"/>
      <c r="AR93" s="50"/>
      <c r="AS93" s="50">
        <v>10</v>
      </c>
      <c r="AT93" s="50"/>
      <c r="AU93" s="50"/>
      <c r="AV93" s="50"/>
      <c r="AW93" s="50">
        <v>11</v>
      </c>
      <c r="AX93" s="50"/>
      <c r="AY93" s="50"/>
      <c r="AZ93" s="50"/>
      <c r="BA93" s="50">
        <v>12</v>
      </c>
      <c r="BB93" s="50"/>
      <c r="BC93" s="50"/>
      <c r="BD93" s="50"/>
      <c r="BE93" s="50">
        <v>13</v>
      </c>
      <c r="BF93" s="50"/>
      <c r="BG93" s="50"/>
      <c r="BH93" s="50"/>
      <c r="BI93" s="50"/>
      <c r="BJ93" s="50"/>
      <c r="BK93" s="50"/>
      <c r="BL93" s="50"/>
      <c r="BM93" s="50"/>
    </row>
    <row r="94" spans="1:79" ht="12.75" customHeight="1" hidden="1">
      <c r="A94" s="18" t="s">
        <v>61</v>
      </c>
      <c r="B94" s="19"/>
      <c r="C94" s="19"/>
      <c r="D94" s="30" t="s">
        <v>44</v>
      </c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18" t="s">
        <v>42</v>
      </c>
      <c r="R94" s="19"/>
      <c r="S94" s="19"/>
      <c r="T94" s="20"/>
      <c r="U94" s="31" t="s">
        <v>62</v>
      </c>
      <c r="V94" s="31"/>
      <c r="W94" s="31"/>
      <c r="X94" s="31"/>
      <c r="Y94" s="31" t="s">
        <v>63</v>
      </c>
      <c r="Z94" s="31"/>
      <c r="AA94" s="31"/>
      <c r="AB94" s="31"/>
      <c r="AC94" s="31" t="s">
        <v>48</v>
      </c>
      <c r="AD94" s="31"/>
      <c r="AE94" s="31"/>
      <c r="AF94" s="31"/>
      <c r="AG94" s="31" t="s">
        <v>45</v>
      </c>
      <c r="AH94" s="31"/>
      <c r="AI94" s="31"/>
      <c r="AJ94" s="31"/>
      <c r="AK94" s="31" t="s">
        <v>46</v>
      </c>
      <c r="AL94" s="31"/>
      <c r="AM94" s="31"/>
      <c r="AN94" s="31"/>
      <c r="AO94" s="31" t="s">
        <v>48</v>
      </c>
      <c r="AP94" s="31"/>
      <c r="AQ94" s="31"/>
      <c r="AR94" s="31"/>
      <c r="AS94" s="31" t="s">
        <v>64</v>
      </c>
      <c r="AT94" s="31"/>
      <c r="AU94" s="31"/>
      <c r="AV94" s="31"/>
      <c r="AW94" s="31" t="s">
        <v>65</v>
      </c>
      <c r="AX94" s="31"/>
      <c r="AY94" s="31"/>
      <c r="AZ94" s="31"/>
      <c r="BA94" s="31" t="s">
        <v>48</v>
      </c>
      <c r="BB94" s="31"/>
      <c r="BC94" s="31"/>
      <c r="BD94" s="31"/>
      <c r="BE94" s="30" t="s">
        <v>66</v>
      </c>
      <c r="BF94" s="30"/>
      <c r="BG94" s="30"/>
      <c r="BH94" s="30"/>
      <c r="BI94" s="30"/>
      <c r="BJ94" s="30"/>
      <c r="BK94" s="30"/>
      <c r="BL94" s="30"/>
      <c r="BM94" s="30"/>
      <c r="CA94" s="1" t="s">
        <v>57</v>
      </c>
    </row>
    <row r="95" spans="1:79" s="6" customFormat="1" ht="12.75" customHeight="1">
      <c r="A95" s="41" t="s">
        <v>72</v>
      </c>
      <c r="B95" s="42"/>
      <c r="C95" s="42"/>
      <c r="D95" s="43" t="s">
        <v>71</v>
      </c>
      <c r="E95" s="44"/>
      <c r="F95" s="44"/>
      <c r="G95" s="44"/>
      <c r="H95" s="44"/>
      <c r="I95" s="44"/>
      <c r="J95" s="44"/>
      <c r="K95" s="44"/>
      <c r="L95" s="44"/>
      <c r="M95" s="44"/>
      <c r="N95" s="44"/>
      <c r="O95" s="44"/>
      <c r="P95" s="45"/>
      <c r="Q95" s="41"/>
      <c r="R95" s="42"/>
      <c r="S95" s="42"/>
      <c r="T95" s="57"/>
      <c r="U95" s="34"/>
      <c r="V95" s="34"/>
      <c r="W95" s="34"/>
      <c r="X95" s="34"/>
      <c r="Y95" s="34"/>
      <c r="Z95" s="34"/>
      <c r="AA95" s="34"/>
      <c r="AB95" s="34"/>
      <c r="AC95" s="34">
        <f>U95+Y95</f>
        <v>0</v>
      </c>
      <c r="AD95" s="34"/>
      <c r="AE95" s="34"/>
      <c r="AF95" s="34"/>
      <c r="AG95" s="34"/>
      <c r="AH95" s="34"/>
      <c r="AI95" s="34"/>
      <c r="AJ95" s="34"/>
      <c r="AK95" s="34"/>
      <c r="AL95" s="34"/>
      <c r="AM95" s="34"/>
      <c r="AN95" s="34"/>
      <c r="AO95" s="34">
        <f>AG95+AK95</f>
        <v>0</v>
      </c>
      <c r="AP95" s="34"/>
      <c r="AQ95" s="34"/>
      <c r="AR95" s="34"/>
      <c r="AS95" s="34"/>
      <c r="AT95" s="34"/>
      <c r="AU95" s="34"/>
      <c r="AV95" s="34"/>
      <c r="AW95" s="34"/>
      <c r="AX95" s="34"/>
      <c r="AY95" s="34"/>
      <c r="AZ95" s="34"/>
      <c r="BA95" s="34">
        <f>AS95+AW95</f>
        <v>0</v>
      </c>
      <c r="BB95" s="34"/>
      <c r="BC95" s="34"/>
      <c r="BD95" s="34"/>
      <c r="BE95" s="51" t="s">
        <v>72</v>
      </c>
      <c r="BF95" s="51"/>
      <c r="BG95" s="51"/>
      <c r="BH95" s="51"/>
      <c r="BI95" s="51"/>
      <c r="BJ95" s="51"/>
      <c r="BK95" s="51"/>
      <c r="BL95" s="51"/>
      <c r="BM95" s="51"/>
      <c r="CA95" s="6" t="s">
        <v>58</v>
      </c>
    </row>
    <row r="96" spans="1:3" ht="12.75">
      <c r="A96" s="7"/>
      <c r="B96" s="7"/>
      <c r="C96" s="7"/>
    </row>
    <row r="97" spans="1:64" ht="12.75" customHeight="1">
      <c r="A97" s="67" t="s">
        <v>36</v>
      </c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  <c r="S97" s="68"/>
      <c r="T97" s="68"/>
      <c r="U97" s="68"/>
      <c r="V97" s="68"/>
      <c r="W97" s="68"/>
      <c r="X97" s="68"/>
      <c r="Y97" s="68"/>
      <c r="Z97" s="68"/>
      <c r="AA97" s="68"/>
      <c r="AB97" s="68"/>
      <c r="AC97" s="68"/>
      <c r="AD97" s="68"/>
      <c r="AE97" s="68"/>
      <c r="AF97" s="68"/>
      <c r="AG97" s="68"/>
      <c r="AH97" s="68"/>
      <c r="AI97" s="68"/>
      <c r="AJ97" s="68"/>
      <c r="AK97" s="68"/>
      <c r="AL97" s="68"/>
      <c r="AM97" s="68"/>
      <c r="AN97" s="68"/>
      <c r="AO97" s="68"/>
      <c r="AP97" s="68"/>
      <c r="AQ97" s="68"/>
      <c r="AR97" s="68"/>
      <c r="AS97" s="68"/>
      <c r="AT97" s="68"/>
      <c r="AU97" s="68"/>
      <c r="AV97" s="68"/>
      <c r="AW97" s="68"/>
      <c r="AX97" s="68"/>
      <c r="AY97" s="68"/>
      <c r="AZ97" s="68"/>
      <c r="BA97" s="68"/>
      <c r="BB97" s="68"/>
      <c r="BC97" s="68"/>
      <c r="BD97" s="68"/>
      <c r="BE97" s="68"/>
      <c r="BF97" s="68"/>
      <c r="BG97" s="68"/>
      <c r="BH97" s="68"/>
      <c r="BI97" s="68"/>
      <c r="BJ97" s="68"/>
      <c r="BK97" s="68"/>
      <c r="BL97" s="68"/>
    </row>
    <row r="98" spans="1:64" ht="15.75" customHeight="1">
      <c r="A98" s="67" t="s">
        <v>37</v>
      </c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  <c r="S98" s="68"/>
      <c r="T98" s="68"/>
      <c r="U98" s="68"/>
      <c r="V98" s="68"/>
      <c r="W98" s="68"/>
      <c r="X98" s="68"/>
      <c r="Y98" s="68"/>
      <c r="Z98" s="68"/>
      <c r="AA98" s="68"/>
      <c r="AB98" s="68"/>
      <c r="AC98" s="68"/>
      <c r="AD98" s="68"/>
      <c r="AE98" s="68"/>
      <c r="AF98" s="68"/>
      <c r="AG98" s="68"/>
      <c r="AH98" s="68"/>
      <c r="AI98" s="68"/>
      <c r="AJ98" s="68"/>
      <c r="AK98" s="68"/>
      <c r="AL98" s="68"/>
      <c r="AM98" s="68"/>
      <c r="AN98" s="68"/>
      <c r="AO98" s="68"/>
      <c r="AP98" s="68"/>
      <c r="AQ98" s="68"/>
      <c r="AR98" s="68"/>
      <c r="AS98" s="68"/>
      <c r="AT98" s="68"/>
      <c r="AU98" s="68"/>
      <c r="AV98" s="68"/>
      <c r="AW98" s="68"/>
      <c r="AX98" s="68"/>
      <c r="AY98" s="68"/>
      <c r="AZ98" s="68"/>
      <c r="BA98" s="68"/>
      <c r="BB98" s="68"/>
      <c r="BC98" s="68"/>
      <c r="BD98" s="68"/>
      <c r="BE98" s="68"/>
      <c r="BF98" s="68"/>
      <c r="BG98" s="68"/>
      <c r="BH98" s="68"/>
      <c r="BI98" s="68"/>
      <c r="BJ98" s="68"/>
      <c r="BK98" s="68"/>
      <c r="BL98" s="68"/>
    </row>
    <row r="99" spans="1:64" ht="15.75" customHeight="1">
      <c r="A99" s="67" t="s">
        <v>38</v>
      </c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68"/>
      <c r="S99" s="68"/>
      <c r="T99" s="68"/>
      <c r="U99" s="68"/>
      <c r="V99" s="68"/>
      <c r="W99" s="68"/>
      <c r="X99" s="68"/>
      <c r="Y99" s="68"/>
      <c r="Z99" s="68"/>
      <c r="AA99" s="68"/>
      <c r="AB99" s="68"/>
      <c r="AC99" s="68"/>
      <c r="AD99" s="68"/>
      <c r="AE99" s="68"/>
      <c r="AF99" s="68"/>
      <c r="AG99" s="68"/>
      <c r="AH99" s="68"/>
      <c r="AI99" s="68"/>
      <c r="AJ99" s="68"/>
      <c r="AK99" s="68"/>
      <c r="AL99" s="68"/>
      <c r="AM99" s="68"/>
      <c r="AN99" s="68"/>
      <c r="AO99" s="68"/>
      <c r="AP99" s="68"/>
      <c r="AQ99" s="68"/>
      <c r="AR99" s="68"/>
      <c r="AS99" s="68"/>
      <c r="AT99" s="68"/>
      <c r="AU99" s="68"/>
      <c r="AV99" s="68"/>
      <c r="AW99" s="68"/>
      <c r="AX99" s="68"/>
      <c r="AY99" s="68"/>
      <c r="AZ99" s="68"/>
      <c r="BA99" s="68"/>
      <c r="BB99" s="68"/>
      <c r="BC99" s="68"/>
      <c r="BD99" s="68"/>
      <c r="BE99" s="68"/>
      <c r="BF99" s="68"/>
      <c r="BG99" s="68"/>
      <c r="BH99" s="68"/>
      <c r="BI99" s="68"/>
      <c r="BJ99" s="68"/>
      <c r="BK99" s="68"/>
      <c r="BL99" s="68"/>
    </row>
    <row r="101" spans="1:59" ht="16.5" customHeight="1">
      <c r="A101" s="71" t="s">
        <v>122</v>
      </c>
      <c r="B101" s="71"/>
      <c r="C101" s="71"/>
      <c r="D101" s="71"/>
      <c r="E101" s="71"/>
      <c r="F101" s="71"/>
      <c r="G101" s="71"/>
      <c r="H101" s="71"/>
      <c r="I101" s="71"/>
      <c r="J101" s="71"/>
      <c r="K101" s="71"/>
      <c r="L101" s="71"/>
      <c r="M101" s="71"/>
      <c r="N101" s="71"/>
      <c r="O101" s="71"/>
      <c r="P101" s="71"/>
      <c r="Q101" s="71"/>
      <c r="R101" s="71"/>
      <c r="S101" s="71"/>
      <c r="T101" s="71"/>
      <c r="U101" s="71"/>
      <c r="V101" s="71"/>
      <c r="W101" s="72"/>
      <c r="X101" s="72"/>
      <c r="Y101" s="72"/>
      <c r="Z101" s="72"/>
      <c r="AA101" s="72"/>
      <c r="AB101" s="72"/>
      <c r="AC101" s="72"/>
      <c r="AD101" s="72"/>
      <c r="AE101" s="72"/>
      <c r="AF101" s="72"/>
      <c r="AG101" s="72"/>
      <c r="AH101" s="72"/>
      <c r="AI101" s="72"/>
      <c r="AJ101" s="72"/>
      <c r="AK101" s="72"/>
      <c r="AL101" s="72"/>
      <c r="AM101" s="72"/>
      <c r="AN101" s="8"/>
      <c r="AO101" s="73" t="s">
        <v>123</v>
      </c>
      <c r="AP101" s="73"/>
      <c r="AQ101" s="73"/>
      <c r="AR101" s="73"/>
      <c r="AS101" s="73"/>
      <c r="AT101" s="73"/>
      <c r="AU101" s="73"/>
      <c r="AV101" s="73"/>
      <c r="AW101" s="73"/>
      <c r="AX101" s="73"/>
      <c r="AY101" s="73"/>
      <c r="AZ101" s="73"/>
      <c r="BA101" s="73"/>
      <c r="BB101" s="73"/>
      <c r="BC101" s="73"/>
      <c r="BD101" s="73"/>
      <c r="BE101" s="73"/>
      <c r="BF101" s="73"/>
      <c r="BG101" s="73"/>
    </row>
    <row r="102" spans="23:59" ht="12.75">
      <c r="W102" s="79" t="s">
        <v>39</v>
      </c>
      <c r="X102" s="79"/>
      <c r="Y102" s="79"/>
      <c r="Z102" s="79"/>
      <c r="AA102" s="79"/>
      <c r="AB102" s="79"/>
      <c r="AC102" s="79"/>
      <c r="AD102" s="79"/>
      <c r="AE102" s="79"/>
      <c r="AF102" s="79"/>
      <c r="AG102" s="79"/>
      <c r="AH102" s="79"/>
      <c r="AI102" s="79"/>
      <c r="AJ102" s="79"/>
      <c r="AK102" s="79"/>
      <c r="AL102" s="79"/>
      <c r="AM102" s="79"/>
      <c r="AO102" s="79" t="s">
        <v>40</v>
      </c>
      <c r="AP102" s="79"/>
      <c r="AQ102" s="79"/>
      <c r="AR102" s="79"/>
      <c r="AS102" s="79"/>
      <c r="AT102" s="79"/>
      <c r="AU102" s="79"/>
      <c r="AV102" s="79"/>
      <c r="AW102" s="79"/>
      <c r="AX102" s="79"/>
      <c r="AY102" s="79"/>
      <c r="AZ102" s="79"/>
      <c r="BA102" s="79"/>
      <c r="BB102" s="79"/>
      <c r="BC102" s="79"/>
      <c r="BD102" s="79"/>
      <c r="BE102" s="79"/>
      <c r="BF102" s="79"/>
      <c r="BG102" s="79"/>
    </row>
    <row r="103" spans="1:6" ht="15.75" customHeight="1">
      <c r="A103" s="70" t="s">
        <v>25</v>
      </c>
      <c r="B103" s="70"/>
      <c r="C103" s="70"/>
      <c r="D103" s="70"/>
      <c r="E103" s="70"/>
      <c r="F103" s="70"/>
    </row>
    <row r="105" spans="1:59" ht="15.75" customHeight="1">
      <c r="A105" s="71" t="s">
        <v>102</v>
      </c>
      <c r="B105" s="71"/>
      <c r="C105" s="71"/>
      <c r="D105" s="71"/>
      <c r="E105" s="71"/>
      <c r="F105" s="71"/>
      <c r="G105" s="71"/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71"/>
      <c r="S105" s="71"/>
      <c r="T105" s="71"/>
      <c r="U105" s="71"/>
      <c r="V105" s="71"/>
      <c r="W105" s="72"/>
      <c r="X105" s="72"/>
      <c r="Y105" s="72"/>
      <c r="Z105" s="72"/>
      <c r="AA105" s="72"/>
      <c r="AB105" s="72"/>
      <c r="AC105" s="72"/>
      <c r="AD105" s="72"/>
      <c r="AE105" s="72"/>
      <c r="AF105" s="72"/>
      <c r="AG105" s="72"/>
      <c r="AH105" s="72"/>
      <c r="AI105" s="72"/>
      <c r="AJ105" s="72"/>
      <c r="AK105" s="72"/>
      <c r="AL105" s="72"/>
      <c r="AM105" s="72"/>
      <c r="AN105" s="8"/>
      <c r="AO105" s="73" t="s">
        <v>103</v>
      </c>
      <c r="AP105" s="73"/>
      <c r="AQ105" s="73"/>
      <c r="AR105" s="73"/>
      <c r="AS105" s="73"/>
      <c r="AT105" s="73"/>
      <c r="AU105" s="73"/>
      <c r="AV105" s="73"/>
      <c r="AW105" s="73"/>
      <c r="AX105" s="73"/>
      <c r="AY105" s="73"/>
      <c r="AZ105" s="73"/>
      <c r="BA105" s="73"/>
      <c r="BB105" s="73"/>
      <c r="BC105" s="73"/>
      <c r="BD105" s="73"/>
      <c r="BE105" s="73"/>
      <c r="BF105" s="73"/>
      <c r="BG105" s="73"/>
    </row>
    <row r="106" spans="23:59" ht="12.75">
      <c r="W106" s="79" t="s">
        <v>39</v>
      </c>
      <c r="X106" s="79"/>
      <c r="Y106" s="79"/>
      <c r="Z106" s="79"/>
      <c r="AA106" s="79"/>
      <c r="AB106" s="79"/>
      <c r="AC106" s="79"/>
      <c r="AD106" s="79"/>
      <c r="AE106" s="79"/>
      <c r="AF106" s="79"/>
      <c r="AG106" s="79"/>
      <c r="AH106" s="79"/>
      <c r="AI106" s="79"/>
      <c r="AJ106" s="79"/>
      <c r="AK106" s="79"/>
      <c r="AL106" s="79"/>
      <c r="AM106" s="79"/>
      <c r="AO106" s="79" t="s">
        <v>40</v>
      </c>
      <c r="AP106" s="79"/>
      <c r="AQ106" s="79"/>
      <c r="AR106" s="79"/>
      <c r="AS106" s="79"/>
      <c r="AT106" s="79"/>
      <c r="AU106" s="79"/>
      <c r="AV106" s="79"/>
      <c r="AW106" s="79"/>
      <c r="AX106" s="79"/>
      <c r="AY106" s="79"/>
      <c r="AZ106" s="79"/>
      <c r="BA106" s="79"/>
      <c r="BB106" s="79"/>
      <c r="BC106" s="79"/>
      <c r="BD106" s="79"/>
      <c r="BE106" s="79"/>
      <c r="BF106" s="79"/>
      <c r="BG106" s="79"/>
    </row>
  </sheetData>
  <sheetProtection/>
  <mergeCells count="309">
    <mergeCell ref="A28:BL28"/>
    <mergeCell ref="A27:BL27"/>
    <mergeCell ref="A25:BL25"/>
    <mergeCell ref="A24:BL24"/>
    <mergeCell ref="A23:BL23"/>
    <mergeCell ref="AO84:BC84"/>
    <mergeCell ref="M84:Y84"/>
    <mergeCell ref="Z84:AD84"/>
    <mergeCell ref="AE84:AN84"/>
    <mergeCell ref="A84:F84"/>
    <mergeCell ref="G84:L84"/>
    <mergeCell ref="A81:F81"/>
    <mergeCell ref="G81:L81"/>
    <mergeCell ref="A82:F82"/>
    <mergeCell ref="AO82:BC82"/>
    <mergeCell ref="AO85:BC85"/>
    <mergeCell ref="AO86:BC86"/>
    <mergeCell ref="A85:F85"/>
    <mergeCell ref="G85:L85"/>
    <mergeCell ref="A86:F86"/>
    <mergeCell ref="G86:L86"/>
    <mergeCell ref="M86:Y86"/>
    <mergeCell ref="Z86:AD86"/>
    <mergeCell ref="AE86:AN86"/>
    <mergeCell ref="AE80:AN80"/>
    <mergeCell ref="AO80:BC80"/>
    <mergeCell ref="G82:L82"/>
    <mergeCell ref="M82:Y82"/>
    <mergeCell ref="Z82:AD82"/>
    <mergeCell ref="M81:Y81"/>
    <mergeCell ref="Z81:AD81"/>
    <mergeCell ref="AE82:AN82"/>
    <mergeCell ref="M79:Y79"/>
    <mergeCell ref="Z79:AD79"/>
    <mergeCell ref="AE81:AN81"/>
    <mergeCell ref="AO81:BC81"/>
    <mergeCell ref="A80:F80"/>
    <mergeCell ref="G80:L80"/>
    <mergeCell ref="M80:Y80"/>
    <mergeCell ref="Z80:AD80"/>
    <mergeCell ref="AE79:AN79"/>
    <mergeCell ref="AO79:BC79"/>
    <mergeCell ref="A77:F77"/>
    <mergeCell ref="G77:L77"/>
    <mergeCell ref="A78:F78"/>
    <mergeCell ref="G78:L78"/>
    <mergeCell ref="A79:F79"/>
    <mergeCell ref="G79:L79"/>
    <mergeCell ref="AO66:AV66"/>
    <mergeCell ref="AO63:AV63"/>
    <mergeCell ref="M78:Y78"/>
    <mergeCell ref="Z78:AD78"/>
    <mergeCell ref="M77:Y77"/>
    <mergeCell ref="Z77:AD77"/>
    <mergeCell ref="AO78:BC78"/>
    <mergeCell ref="Z73:AD73"/>
    <mergeCell ref="AE73:AN73"/>
    <mergeCell ref="AO75:BC75"/>
    <mergeCell ref="AE75:AN75"/>
    <mergeCell ref="AE78:AN78"/>
    <mergeCell ref="AE76:AN76"/>
    <mergeCell ref="AO76:BC76"/>
    <mergeCell ref="AE77:AN77"/>
    <mergeCell ref="AO77:BC77"/>
    <mergeCell ref="A75:F75"/>
    <mergeCell ref="G75:L75"/>
    <mergeCell ref="M75:Y75"/>
    <mergeCell ref="Z75:AD75"/>
    <mergeCell ref="A76:F76"/>
    <mergeCell ref="G76:L76"/>
    <mergeCell ref="M76:Y76"/>
    <mergeCell ref="Z76:AD76"/>
    <mergeCell ref="G73:L73"/>
    <mergeCell ref="G74:L74"/>
    <mergeCell ref="D54:I54"/>
    <mergeCell ref="P54:AB54"/>
    <mergeCell ref="AE74:AN74"/>
    <mergeCell ref="A57:AV57"/>
    <mergeCell ref="AG63:AN63"/>
    <mergeCell ref="AG64:AN64"/>
    <mergeCell ref="Q63:X63"/>
    <mergeCell ref="AO74:BC74"/>
    <mergeCell ref="AO7:BF7"/>
    <mergeCell ref="AO8:BF8"/>
    <mergeCell ref="AO5:BF5"/>
    <mergeCell ref="AO9:BF9"/>
    <mergeCell ref="AO2:BL2"/>
    <mergeCell ref="AO3:BL3"/>
    <mergeCell ref="AO4:BF4"/>
    <mergeCell ref="AO6:BF6"/>
    <mergeCell ref="AO10:BF10"/>
    <mergeCell ref="A12:BL12"/>
    <mergeCell ref="A13:BL13"/>
    <mergeCell ref="A14:B14"/>
    <mergeCell ref="C14:K14"/>
    <mergeCell ref="L14:BL14"/>
    <mergeCell ref="AC19:BL19"/>
    <mergeCell ref="A15:K15"/>
    <mergeCell ref="L15:BL15"/>
    <mergeCell ref="A16:B16"/>
    <mergeCell ref="C16:K16"/>
    <mergeCell ref="L16:BL16"/>
    <mergeCell ref="L31:BL31"/>
    <mergeCell ref="A17:K17"/>
    <mergeCell ref="L17:BL17"/>
    <mergeCell ref="BD20:BG20"/>
    <mergeCell ref="A18:B18"/>
    <mergeCell ref="C18:K18"/>
    <mergeCell ref="L18:AB18"/>
    <mergeCell ref="AC18:BL18"/>
    <mergeCell ref="A19:K19"/>
    <mergeCell ref="L19:AB19"/>
    <mergeCell ref="A32:BL32"/>
    <mergeCell ref="A20:T20"/>
    <mergeCell ref="U20:X20"/>
    <mergeCell ref="Y20:AM20"/>
    <mergeCell ref="AN20:AQ20"/>
    <mergeCell ref="AR20:BC20"/>
    <mergeCell ref="BH20:BL20"/>
    <mergeCell ref="A21:BL21"/>
    <mergeCell ref="A29:BL29"/>
    <mergeCell ref="A31:K31"/>
    <mergeCell ref="S35:BL35"/>
    <mergeCell ref="M35:R35"/>
    <mergeCell ref="G35:L35"/>
    <mergeCell ref="A35:F35"/>
    <mergeCell ref="S34:BL34"/>
    <mergeCell ref="M34:R34"/>
    <mergeCell ref="G34:L34"/>
    <mergeCell ref="A34:F34"/>
    <mergeCell ref="A45:BL45"/>
    <mergeCell ref="P48:AB49"/>
    <mergeCell ref="A48:C49"/>
    <mergeCell ref="J48:O49"/>
    <mergeCell ref="A46:AZ46"/>
    <mergeCell ref="A50:C50"/>
    <mergeCell ref="AK48:AR49"/>
    <mergeCell ref="AS48:AZ49"/>
    <mergeCell ref="AK50:AR50"/>
    <mergeCell ref="AC51:AJ51"/>
    <mergeCell ref="AK51:AR51"/>
    <mergeCell ref="AS51:AZ51"/>
    <mergeCell ref="P50:AB50"/>
    <mergeCell ref="J53:O53"/>
    <mergeCell ref="P53:AB53"/>
    <mergeCell ref="AC53:AJ53"/>
    <mergeCell ref="J51:O51"/>
    <mergeCell ref="P52:AB52"/>
    <mergeCell ref="J50:O50"/>
    <mergeCell ref="A74:F74"/>
    <mergeCell ref="M74:Y74"/>
    <mergeCell ref="Z74:AD74"/>
    <mergeCell ref="A53:C53"/>
    <mergeCell ref="W106:AM106"/>
    <mergeCell ref="AO106:BG106"/>
    <mergeCell ref="AG61:AN61"/>
    <mergeCell ref="Y61:AF61"/>
    <mergeCell ref="Y62:AF62"/>
    <mergeCell ref="AG62:AN62"/>
    <mergeCell ref="M73:Y73"/>
    <mergeCell ref="AO83:BC83"/>
    <mergeCell ref="AO73:BC73"/>
    <mergeCell ref="AO102:BG102"/>
    <mergeCell ref="W102:AM102"/>
    <mergeCell ref="A66:P66"/>
    <mergeCell ref="Y66:AF66"/>
    <mergeCell ref="AG66:AN66"/>
    <mergeCell ref="A73:F73"/>
    <mergeCell ref="A89:BL89"/>
    <mergeCell ref="A70:BL70"/>
    <mergeCell ref="AO72:BC72"/>
    <mergeCell ref="AE72:AN72"/>
    <mergeCell ref="Z72:AD72"/>
    <mergeCell ref="M72:Y72"/>
    <mergeCell ref="A72:F72"/>
    <mergeCell ref="BE93:BM93"/>
    <mergeCell ref="BA93:BD93"/>
    <mergeCell ref="AW93:AZ93"/>
    <mergeCell ref="AS93:AV93"/>
    <mergeCell ref="AG94:AJ94"/>
    <mergeCell ref="AK94:AN94"/>
    <mergeCell ref="AG93:AJ93"/>
    <mergeCell ref="AK93:AN93"/>
    <mergeCell ref="A94:C94"/>
    <mergeCell ref="Y93:AB93"/>
    <mergeCell ref="U93:X93"/>
    <mergeCell ref="D93:P93"/>
    <mergeCell ref="Q93:T93"/>
    <mergeCell ref="A93:C93"/>
    <mergeCell ref="D94:P94"/>
    <mergeCell ref="U94:X94"/>
    <mergeCell ref="Q94:T94"/>
    <mergeCell ref="AC93:AF93"/>
    <mergeCell ref="A103:F103"/>
    <mergeCell ref="A105:V105"/>
    <mergeCell ref="W105:AM105"/>
    <mergeCell ref="AO105:BG105"/>
    <mergeCell ref="A97:BL97"/>
    <mergeCell ref="A98:BL98"/>
    <mergeCell ref="A101:V101"/>
    <mergeCell ref="W101:AM101"/>
    <mergeCell ref="AO101:BG101"/>
    <mergeCell ref="A99:BL99"/>
    <mergeCell ref="A91:C92"/>
    <mergeCell ref="M36:R36"/>
    <mergeCell ref="S36:BL36"/>
    <mergeCell ref="A37:F37"/>
    <mergeCell ref="G37:L37"/>
    <mergeCell ref="M37:R37"/>
    <mergeCell ref="S37:BL37"/>
    <mergeCell ref="U92:X92"/>
    <mergeCell ref="AK92:AN92"/>
    <mergeCell ref="AG92:AJ92"/>
    <mergeCell ref="D91:P92"/>
    <mergeCell ref="BA92:BD92"/>
    <mergeCell ref="AW92:AZ92"/>
    <mergeCell ref="AS92:AV92"/>
    <mergeCell ref="AO92:AR92"/>
    <mergeCell ref="Q91:T92"/>
    <mergeCell ref="BE91:BM92"/>
    <mergeCell ref="AS91:BD91"/>
    <mergeCell ref="U91:AF91"/>
    <mergeCell ref="AC92:AF92"/>
    <mergeCell ref="Y92:AB92"/>
    <mergeCell ref="A83:F83"/>
    <mergeCell ref="M83:Y83"/>
    <mergeCell ref="Z83:AD83"/>
    <mergeCell ref="AE83:AN83"/>
    <mergeCell ref="G83:L83"/>
    <mergeCell ref="A88:BM88"/>
    <mergeCell ref="Z85:AD85"/>
    <mergeCell ref="AE85:AN85"/>
    <mergeCell ref="M85:Y85"/>
    <mergeCell ref="U95:X95"/>
    <mergeCell ref="Y95:AB95"/>
    <mergeCell ref="Q95:T95"/>
    <mergeCell ref="AS94:AV94"/>
    <mergeCell ref="AG91:AR91"/>
    <mergeCell ref="Y94:AB94"/>
    <mergeCell ref="AC94:AF94"/>
    <mergeCell ref="AO94:AR94"/>
    <mergeCell ref="AO93:AR93"/>
    <mergeCell ref="BA95:BD95"/>
    <mergeCell ref="BE95:BM95"/>
    <mergeCell ref="AW94:AZ94"/>
    <mergeCell ref="BA94:BD94"/>
    <mergeCell ref="BE94:BM94"/>
    <mergeCell ref="AO95:AR95"/>
    <mergeCell ref="AS95:AV95"/>
    <mergeCell ref="A95:C95"/>
    <mergeCell ref="AC95:AF95"/>
    <mergeCell ref="AG95:AJ95"/>
    <mergeCell ref="AK95:AN95"/>
    <mergeCell ref="D95:P95"/>
    <mergeCell ref="A52:C52"/>
    <mergeCell ref="AG65:AN65"/>
    <mergeCell ref="G72:L72"/>
    <mergeCell ref="A69:BL69"/>
    <mergeCell ref="Q66:X66"/>
    <mergeCell ref="BB1:BL1"/>
    <mergeCell ref="D48:I49"/>
    <mergeCell ref="D50:I50"/>
    <mergeCell ref="D51:I51"/>
    <mergeCell ref="AC48:AJ49"/>
    <mergeCell ref="A30:S30"/>
    <mergeCell ref="A51:C51"/>
    <mergeCell ref="P51:AB51"/>
    <mergeCell ref="AS50:AZ50"/>
    <mergeCell ref="AC50:AJ50"/>
    <mergeCell ref="AW95:AZ95"/>
    <mergeCell ref="A36:F36"/>
    <mergeCell ref="G36:L36"/>
    <mergeCell ref="J52:O52"/>
    <mergeCell ref="Y59:AF60"/>
    <mergeCell ref="Q59:X60"/>
    <mergeCell ref="A56:BL56"/>
    <mergeCell ref="A54:C54"/>
    <mergeCell ref="D53:I53"/>
    <mergeCell ref="J54:O54"/>
    <mergeCell ref="AO64:AV64"/>
    <mergeCell ref="AC52:AJ52"/>
    <mergeCell ref="AO59:AV60"/>
    <mergeCell ref="AK52:AR52"/>
    <mergeCell ref="AS52:AZ52"/>
    <mergeCell ref="D52:I52"/>
    <mergeCell ref="AG59:AN60"/>
    <mergeCell ref="AC54:AJ54"/>
    <mergeCell ref="AK53:AR53"/>
    <mergeCell ref="AS53:AZ53"/>
    <mergeCell ref="AO65:AV65"/>
    <mergeCell ref="AS54:AZ54"/>
    <mergeCell ref="AK54:AR54"/>
    <mergeCell ref="A65:P65"/>
    <mergeCell ref="Q65:X65"/>
    <mergeCell ref="Y65:AF65"/>
    <mergeCell ref="A61:P61"/>
    <mergeCell ref="A62:P62"/>
    <mergeCell ref="A59:P60"/>
    <mergeCell ref="AO62:AV62"/>
    <mergeCell ref="A22:BK22"/>
    <mergeCell ref="A26:BL26"/>
    <mergeCell ref="A64:P64"/>
    <mergeCell ref="Q64:X64"/>
    <mergeCell ref="Y64:AF64"/>
    <mergeCell ref="A63:P63"/>
    <mergeCell ref="Q61:X61"/>
    <mergeCell ref="Q62:X62"/>
    <mergeCell ref="AO61:AV61"/>
    <mergeCell ref="Y63:AF63"/>
  </mergeCells>
  <conditionalFormatting sqref="G75:L82 G84:L85">
    <cfRule type="cellIs" priority="1" dxfId="2" operator="equal" stopIfTrue="1">
      <formula>$G74</formula>
    </cfRule>
  </conditionalFormatting>
  <conditionalFormatting sqref="G83:L83 G86:L86">
    <cfRule type="cellIs" priority="2" dxfId="2" operator="equal" stopIfTrue="1">
      <formula>$G78</formula>
    </cfRule>
  </conditionalFormatting>
  <printOptions/>
  <pageMargins left="0.32" right="0.33" top="0.393700787401575" bottom="0.393700787401575" header="0" footer="0"/>
  <pageSetup fitToHeight="999" fitToWidth="1"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2018-01-02T10:57:28Z</cp:lastPrinted>
  <dcterms:created xsi:type="dcterms:W3CDTF">2016-08-15T09:54:21Z</dcterms:created>
  <dcterms:modified xsi:type="dcterms:W3CDTF">2018-05-30T10:00:48Z</dcterms:modified>
  <cp:category/>
  <cp:version/>
  <cp:contentType/>
  <cp:contentStatus/>
</cp:coreProperties>
</file>